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7460" yWindow="465" windowWidth="19305" windowHeight="13740"/>
  </bookViews>
  <sheets>
    <sheet name="U13m" sheetId="8" r:id="rId1"/>
    <sheet name="U13w" sheetId="9" r:id="rId2"/>
    <sheet name="U15m" sheetId="7" r:id="rId3"/>
    <sheet name="U15w" sheetId="10" r:id="rId4"/>
    <sheet name="U17m" sheetId="11" r:id="rId5"/>
    <sheet name="U17w" sheetId="12" r:id="rId6"/>
    <sheet name="Junioren m" sheetId="13" r:id="rId7"/>
    <sheet name="Junioren w" sheetId="14" r:id="rId8"/>
  </sheet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8"/>
  <c r="N12" i="11"/>
  <c r="N10"/>
  <c r="N7" i="13"/>
  <c r="N9" i="11"/>
  <c r="N8"/>
  <c r="N7" i="9"/>
  <c r="N9"/>
  <c r="N8"/>
  <c r="N11" i="11"/>
  <c r="N3"/>
  <c r="N4" i="14"/>
  <c r="N6"/>
  <c r="N5"/>
  <c r="N3"/>
  <c r="N6" i="12"/>
  <c r="N5"/>
  <c r="N4"/>
  <c r="N3"/>
  <c r="N21" i="8"/>
  <c r="N16" i="7"/>
  <c r="N8" i="8"/>
  <c r="N11"/>
  <c r="N19" i="7"/>
  <c r="N18"/>
  <c r="N12"/>
  <c r="N11"/>
  <c r="N4"/>
  <c r="N7" i="10"/>
  <c r="N13" i="7"/>
  <c r="N17"/>
  <c r="N6" i="9"/>
  <c r="N10"/>
  <c r="N3" i="10"/>
  <c r="N12" i="8"/>
  <c r="N14"/>
  <c r="N16"/>
  <c r="N5"/>
  <c r="N19"/>
  <c r="N17"/>
  <c r="N10" i="7"/>
  <c r="N20" i="8"/>
  <c r="N18"/>
  <c r="N6" i="10"/>
  <c r="N5"/>
  <c r="N4" i="11"/>
  <c r="N5"/>
  <c r="N6"/>
  <c r="N7"/>
  <c r="N7" i="8"/>
  <c r="N14" i="7"/>
  <c r="N6"/>
  <c r="N4" i="9"/>
  <c r="N4" i="10"/>
  <c r="N10" i="8"/>
  <c r="N5" i="7"/>
  <c r="N15"/>
  <c r="N20"/>
  <c r="N6" i="8"/>
  <c r="N15"/>
  <c r="N9"/>
  <c r="N13"/>
  <c r="N4"/>
  <c r="N9" i="7"/>
  <c r="N4" i="13"/>
  <c r="N3"/>
  <c r="N8" i="7"/>
  <c r="N7"/>
  <c r="N3"/>
  <c r="N5" i="9"/>
  <c r="N3"/>
</calcChain>
</file>

<file path=xl/sharedStrings.xml><?xml version="1.0" encoding="utf-8"?>
<sst xmlns="http://schemas.openxmlformats.org/spreadsheetml/2006/main" count="227" uniqueCount="132">
  <si>
    <t>Gesamtwertung</t>
  </si>
  <si>
    <t>PLATZ</t>
  </si>
  <si>
    <t>Verein</t>
  </si>
  <si>
    <t>CHURFÜRST Daniel</t>
  </si>
  <si>
    <t>HOLLAND Cornelia</t>
  </si>
  <si>
    <t>Naturfreunde Wilhelmsburg AUT20021010</t>
  </si>
  <si>
    <t>KLIEN Fiona</t>
  </si>
  <si>
    <t>SCHWARZ Christian</t>
  </si>
  <si>
    <r>
      <rPr>
        <b/>
        <sz val="18"/>
        <color indexed="9"/>
        <rFont val="Arial"/>
        <family val="2"/>
        <charset val="204"/>
      </rPr>
      <t xml:space="preserve">U13 männl.
</t>
    </r>
    <r>
      <rPr>
        <b/>
        <sz val="12"/>
        <rFont val="Arial"/>
        <family val="2"/>
        <charset val="204"/>
      </rPr>
      <t xml:space="preserve">
Name</t>
    </r>
  </si>
  <si>
    <r>
      <rPr>
        <b/>
        <sz val="18"/>
        <color indexed="9"/>
        <rFont val="Arial"/>
        <family val="2"/>
        <charset val="204"/>
      </rPr>
      <t>U13 weibl.</t>
    </r>
    <r>
      <rPr>
        <b/>
        <sz val="12"/>
        <rFont val="Arial"/>
        <family val="2"/>
        <charset val="204"/>
      </rPr>
      <t xml:space="preserve">
Name</t>
    </r>
  </si>
  <si>
    <r>
      <rPr>
        <b/>
        <sz val="18"/>
        <color indexed="9"/>
        <rFont val="Arial"/>
        <family val="2"/>
        <charset val="204"/>
      </rPr>
      <t>U15 männl.</t>
    </r>
    <r>
      <rPr>
        <b/>
        <sz val="12"/>
        <rFont val="Arial"/>
        <family val="2"/>
        <charset val="204"/>
      </rPr>
      <t xml:space="preserve">
Name</t>
    </r>
  </si>
  <si>
    <r>
      <rPr>
        <b/>
        <sz val="18"/>
        <color indexed="9"/>
        <rFont val="Arial"/>
        <family val="2"/>
        <charset val="204"/>
      </rPr>
      <t xml:space="preserve">U15 weibl.
</t>
    </r>
    <r>
      <rPr>
        <b/>
        <sz val="12"/>
        <rFont val="Arial"/>
        <family val="2"/>
        <charset val="204"/>
      </rPr>
      <t xml:space="preserve">
Name</t>
    </r>
  </si>
  <si>
    <r>
      <rPr>
        <b/>
        <sz val="18"/>
        <color indexed="9"/>
        <rFont val="Arial"/>
        <family val="2"/>
        <charset val="204"/>
      </rPr>
      <t xml:space="preserve">U17 männl.
</t>
    </r>
    <r>
      <rPr>
        <b/>
        <sz val="12"/>
        <rFont val="Arial"/>
        <family val="2"/>
        <charset val="204"/>
      </rPr>
      <t xml:space="preserve">
Name</t>
    </r>
  </si>
  <si>
    <r>
      <rPr>
        <b/>
        <sz val="18"/>
        <color indexed="9"/>
        <rFont val="Arial"/>
        <family val="2"/>
        <charset val="204"/>
      </rPr>
      <t>U17 weibl.</t>
    </r>
    <r>
      <rPr>
        <b/>
        <sz val="12"/>
        <rFont val="Arial"/>
        <family val="2"/>
        <charset val="204"/>
      </rPr>
      <t xml:space="preserve">
Name</t>
    </r>
  </si>
  <si>
    <r>
      <rPr>
        <b/>
        <sz val="18"/>
        <color indexed="9"/>
        <rFont val="Arial"/>
        <family val="2"/>
        <charset val="204"/>
      </rPr>
      <t>Junioren männl.</t>
    </r>
    <r>
      <rPr>
        <b/>
        <sz val="12"/>
        <rFont val="Arial"/>
        <family val="2"/>
        <charset val="204"/>
      </rPr>
      <t xml:space="preserve">
Name</t>
    </r>
  </si>
  <si>
    <r>
      <rPr>
        <b/>
        <sz val="18"/>
        <color indexed="9"/>
        <rFont val="Arial"/>
        <family val="2"/>
        <charset val="204"/>
      </rPr>
      <t>Junioren weibl.</t>
    </r>
    <r>
      <rPr>
        <b/>
        <sz val="12"/>
        <rFont val="Arial"/>
        <family val="2"/>
        <charset val="204"/>
      </rPr>
      <t xml:space="preserve">
Name</t>
    </r>
  </si>
  <si>
    <t>BUSCHEK Paul</t>
  </si>
  <si>
    <t>LEPKA Filip</t>
  </si>
  <si>
    <t>SPORTUNION Hinterbrühl CZE 20030617</t>
  </si>
  <si>
    <t>SCHMÖLZ Simon</t>
  </si>
  <si>
    <t>LANGOTSCH Philip</t>
  </si>
  <si>
    <t>BUSCHEK Anton</t>
  </si>
  <si>
    <t>HUTTER Marco</t>
  </si>
  <si>
    <t>MOSER Gregor</t>
  </si>
  <si>
    <t>UNION RC Bikerei AUT2004</t>
  </si>
  <si>
    <t>SCHMÖLZ Leopold</t>
  </si>
  <si>
    <t>UNION RC Bikerei AUT20030508</t>
  </si>
  <si>
    <t>UNION RC Bikerei AUT20040423</t>
  </si>
  <si>
    <t>HÜTTER Timo</t>
  </si>
  <si>
    <t>HNILICA Hannes</t>
  </si>
  <si>
    <t>BERGER Moritz</t>
  </si>
  <si>
    <t>SCHRÖDER Alessio</t>
  </si>
  <si>
    <t>rts BikeKids</t>
  </si>
  <si>
    <t>CHAID Max</t>
  </si>
  <si>
    <t>HADAC Aline</t>
  </si>
  <si>
    <t>WOHLMANNSTETTER A.</t>
  </si>
  <si>
    <t>GALL Julia</t>
  </si>
  <si>
    <t>UNION RC Bikerei AUT 20020719</t>
  </si>
  <si>
    <t>RABL Sebastian</t>
  </si>
  <si>
    <t>TSCHABRUN Fabian</t>
  </si>
  <si>
    <t>FRAISSL Robin</t>
  </si>
  <si>
    <t>TSCHABRUN Adrian</t>
  </si>
  <si>
    <t>FLEISCHMANN Matteo</t>
  </si>
  <si>
    <t>RC ARBÖ Sparkassa Pernitz</t>
  </si>
  <si>
    <t>BÖHM Johanna</t>
  </si>
  <si>
    <t>SEIDL Christian</t>
  </si>
  <si>
    <t>UNION RC Bikerei AUT2005</t>
  </si>
  <si>
    <t>UNION RC Bikerei AUT20050921</t>
  </si>
  <si>
    <t>UNION RC Bikerei AUT20050802</t>
  </si>
  <si>
    <t>URC Bikerei AUT20000911</t>
  </si>
  <si>
    <t xml:space="preserve">rts BikeKids </t>
  </si>
  <si>
    <t>BAUMGARTNER Moritz</t>
  </si>
  <si>
    <t>BAUMGARTNER Lorenz</t>
  </si>
  <si>
    <t>MOSER  Boris</t>
  </si>
  <si>
    <t>KOKES Elena</t>
  </si>
  <si>
    <t>LAABER Franz</t>
  </si>
  <si>
    <t>Toms Radhaus</t>
  </si>
  <si>
    <t>HOLLAND Michael</t>
  </si>
  <si>
    <t xml:space="preserve">Naturfreunde Wilhelmsburg AUT </t>
  </si>
  <si>
    <t>PICHER Racing Team</t>
  </si>
  <si>
    <t>PÖCHHACKER Julian</t>
  </si>
  <si>
    <t>PASTEINER Lisa</t>
  </si>
  <si>
    <t>Ghost Factory Racing - WSV Payerbach</t>
  </si>
  <si>
    <t>25.03. Kamptal Klassik</t>
  </si>
  <si>
    <t>10.06. Technikbewerb Korneuburg</t>
  </si>
  <si>
    <t>16.09. Frankenfels</t>
  </si>
  <si>
    <t>20.5. Pernitz L. Mannsberger Rennen</t>
  </si>
  <si>
    <t>29.07. Schlossberg TECHNIK</t>
  </si>
  <si>
    <t>24.09. Elisabethtrophy</t>
  </si>
  <si>
    <t xml:space="preserve">29.07. Schlossberg XC </t>
  </si>
  <si>
    <t xml:space="preserve">KLIEN Florian </t>
  </si>
  <si>
    <t>17.04. Harzbergtrophy</t>
  </si>
  <si>
    <t>EDER Nicolas</t>
  </si>
  <si>
    <t>MOSER Markus</t>
  </si>
  <si>
    <t>DIESEREITER Ben</t>
  </si>
  <si>
    <t>Go Harzberg</t>
  </si>
  <si>
    <t>RC Grafenbach 2006</t>
  </si>
  <si>
    <t>Go Harzberg 2005</t>
  </si>
  <si>
    <t>Sportunion Hinterbrühl 2004</t>
  </si>
  <si>
    <t>SCHNETZ Lena</t>
  </si>
  <si>
    <t>ENGL Viola</t>
  </si>
  <si>
    <t>HÖFER Laurin</t>
  </si>
  <si>
    <t>ILLEK Benjamin</t>
  </si>
  <si>
    <t>Lietz Sport</t>
  </si>
  <si>
    <t>UNION RC Bikerei AUT2005  10062330665</t>
  </si>
  <si>
    <t>rts BikeKids 10062050274</t>
  </si>
  <si>
    <t>PECENY Jon</t>
  </si>
  <si>
    <t>rts BikeKids 2006</t>
  </si>
  <si>
    <t>rts BikeKids 2005</t>
  </si>
  <si>
    <t>GÖTZ Jakob</t>
  </si>
  <si>
    <t>UNION RC Bikerei AUT2006</t>
  </si>
  <si>
    <t>BAUER Moritz</t>
  </si>
  <si>
    <t>RÖSCH Sinan</t>
  </si>
  <si>
    <t>PAUL Marie-Christine</t>
  </si>
  <si>
    <t>CZAAK Lisa</t>
  </si>
  <si>
    <t xml:space="preserve">GRASER Sebastian </t>
  </si>
  <si>
    <t>POCK David</t>
  </si>
  <si>
    <t>KOKES Sophia</t>
  </si>
  <si>
    <t>UNION RC Bikerei AUT2003</t>
  </si>
  <si>
    <t>HNILICA Jana</t>
  </si>
  <si>
    <t>POCK Fabian</t>
  </si>
  <si>
    <t>HNILICA Lea</t>
  </si>
  <si>
    <t>URC Bikerei AUT2000</t>
  </si>
  <si>
    <t>KRONES Nina</t>
  </si>
  <si>
    <t>URC Bikerei AUT1999</t>
  </si>
  <si>
    <t>UNION RC Bikerei AUT2002</t>
  </si>
  <si>
    <t>rts BikeKids 300481</t>
  </si>
  <si>
    <t>rts BikeKids 300482</t>
  </si>
  <si>
    <t>rts BikeKids 10062840927</t>
  </si>
  <si>
    <t>02.07. XC Königsberg/Hollenstein</t>
  </si>
  <si>
    <t>HOLLAUS Emily</t>
  </si>
  <si>
    <t>Boding Team Frankenfels</t>
  </si>
  <si>
    <t>GAMSJÄGER Heinrich</t>
  </si>
  <si>
    <t>HINTERLEHNER Felix</t>
  </si>
  <si>
    <t>Kürnberg</t>
  </si>
  <si>
    <t>FUCHS Markus</t>
  </si>
  <si>
    <t>Donaufritzi Wien</t>
  </si>
  <si>
    <t>ILLEK Tobias</t>
  </si>
  <si>
    <t>STREICHER Hannah</t>
  </si>
  <si>
    <t>Arbö Askö Waidhofen/Ybbs AUT2001</t>
  </si>
  <si>
    <t>UNION RC Bikerei 10035121862</t>
  </si>
  <si>
    <t>Lietz Sport 10055994545</t>
  </si>
  <si>
    <t>UNION RC Bikerei 10058794512</t>
  </si>
  <si>
    <t>Sportunion Hinterbrühl Jugendcard</t>
  </si>
  <si>
    <t>LIETZ Sport 10015731158</t>
  </si>
  <si>
    <t>rts BikeKids 10035140454</t>
  </si>
  <si>
    <t xml:space="preserve">UNION RC Bikerei AUT2006 </t>
  </si>
  <si>
    <t>UNION RC Bikerei AUT2005  10035121660</t>
  </si>
  <si>
    <t>UNION RC Bikerei AUT2005  10035156016</t>
  </si>
  <si>
    <t>UNION RC Bikerei AUT2006  10055788522</t>
  </si>
  <si>
    <t>UNION RC Bikerei AUT2003  10035121761</t>
  </si>
  <si>
    <t>UNION RC Bikerei 2002 Lizenz</t>
  </si>
</sst>
</file>

<file path=xl/styles.xml><?xml version="1.0" encoding="utf-8"?>
<styleSheet xmlns="http://schemas.openxmlformats.org/spreadsheetml/2006/main">
  <fonts count="9">
    <font>
      <sz val="10"/>
      <name val="Arial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indexed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DCDB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0" fillId="3" borderId="0" xfId="0" applyFont="1" applyFill="1"/>
    <xf numFmtId="0" fontId="6" fillId="3" borderId="0" xfId="0" applyFont="1" applyFill="1"/>
    <xf numFmtId="0" fontId="8" fillId="3" borderId="0" xfId="0" applyFont="1" applyFill="1"/>
    <xf numFmtId="0" fontId="0" fillId="3" borderId="0" xfId="0" applyFill="1"/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0" borderId="0" xfId="0" applyFill="1"/>
    <xf numFmtId="0" fontId="0" fillId="0" borderId="1" xfId="0" applyFont="1" applyBorder="1"/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 vertical="center" textRotation="90"/>
    </xf>
    <xf numFmtId="14" fontId="4" fillId="2" borderId="2" xfId="0" applyNumberFormat="1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3" fillId="0" borderId="3" xfId="0" applyFont="1" applyBorder="1"/>
    <xf numFmtId="0" fontId="0" fillId="0" borderId="3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Border="1"/>
    <xf numFmtId="0" fontId="3" fillId="0" borderId="1" xfId="0" applyFont="1" applyFill="1" applyBorder="1" applyAlignment="1">
      <alignment horizontal="center"/>
    </xf>
    <xf numFmtId="0" fontId="3" fillId="0" borderId="4" xfId="0" applyFont="1" applyBorder="1"/>
    <xf numFmtId="0" fontId="0" fillId="0" borderId="5" xfId="0" applyBorder="1" applyAlignment="1">
      <alignment horizontal="center"/>
    </xf>
    <xf numFmtId="0" fontId="3" fillId="0" borderId="0" xfId="0" applyFon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4" borderId="7" xfId="0" applyFont="1" applyFill="1" applyBorder="1"/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4" xfId="0" applyFont="1" applyFill="1" applyBorder="1"/>
    <xf numFmtId="0" fontId="0" fillId="0" borderId="5" xfId="0" applyFill="1" applyBorder="1" applyAlignment="1">
      <alignment horizontal="center"/>
    </xf>
    <xf numFmtId="0" fontId="3" fillId="0" borderId="1" xfId="0" applyFont="1" applyFill="1" applyBorder="1"/>
    <xf numFmtId="0" fontId="0" fillId="4" borderId="1" xfId="0" applyFont="1" applyFill="1" applyBorder="1"/>
    <xf numFmtId="0" fontId="3" fillId="4" borderId="1" xfId="0" applyFont="1" applyFill="1" applyBorder="1"/>
    <xf numFmtId="0" fontId="0" fillId="4" borderId="1" xfId="0" applyFill="1" applyBorder="1" applyAlignment="1">
      <alignment horizontal="left"/>
    </xf>
    <xf numFmtId="0" fontId="3" fillId="5" borderId="1" xfId="0" applyFont="1" applyFill="1" applyBorder="1"/>
    <xf numFmtId="0" fontId="0" fillId="0" borderId="3" xfId="0" applyBorder="1" applyAlignment="1">
      <alignment horizontal="right"/>
    </xf>
    <xf numFmtId="0" fontId="0" fillId="5" borderId="3" xfId="0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4" xfId="0" applyFont="1" applyBorder="1"/>
    <xf numFmtId="0" fontId="0" fillId="4" borderId="3" xfId="0" applyFill="1" applyBorder="1" applyAlignment="1">
      <alignment horizontal="center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/>
    <xf numFmtId="0" fontId="0" fillId="4" borderId="7" xfId="0" applyFont="1" applyFill="1" applyBorder="1"/>
    <xf numFmtId="0" fontId="3" fillId="4" borderId="7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6" borderId="1" xfId="0" applyFill="1" applyBorder="1"/>
    <xf numFmtId="0" fontId="0" fillId="4" borderId="3" xfId="0" applyFont="1" applyFill="1" applyBorder="1"/>
    <xf numFmtId="0" fontId="0" fillId="4" borderId="5" xfId="0" applyFill="1" applyBorder="1" applyAlignment="1">
      <alignment horizontal="left"/>
    </xf>
    <xf numFmtId="0" fontId="0" fillId="3" borderId="1" xfId="0" applyFont="1" applyFill="1" applyBorder="1"/>
    <xf numFmtId="0" fontId="0" fillId="4" borderId="1" xfId="0" applyFill="1" applyBorder="1" applyAlignment="1">
      <alignment horizontal="right"/>
    </xf>
    <xf numFmtId="0" fontId="3" fillId="3" borderId="1" xfId="0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3" borderId="4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3" fillId="0" borderId="3" xfId="0" applyFont="1" applyFill="1" applyBorder="1"/>
    <xf numFmtId="0" fontId="3" fillId="3" borderId="4" xfId="0" applyFont="1" applyFill="1" applyBorder="1"/>
    <xf numFmtId="0" fontId="3" fillId="0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</cellXfs>
  <cellStyles count="1">
    <cellStyle name="Standard" xfId="0" builtinId="0"/>
  </cellStyles>
  <dxfs count="3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14</xdr:col>
      <xdr:colOff>25400</xdr:colOff>
      <xdr:row>1</xdr:row>
      <xdr:rowOff>0</xdr:rowOff>
    </xdr:to>
    <xdr:pic>
      <xdr:nvPicPr>
        <xdr:cNvPr id="27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1186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24</xdr:row>
      <xdr:rowOff>152400</xdr:rowOff>
    </xdr:from>
    <xdr:to>
      <xdr:col>14</xdr:col>
      <xdr:colOff>88900</xdr:colOff>
      <xdr:row>29</xdr:row>
      <xdr:rowOff>88900</xdr:rowOff>
    </xdr:to>
    <xdr:grpSp>
      <xdr:nvGrpSpPr>
        <xdr:cNvPr id="2780" name="Group 9"/>
        <xdr:cNvGrpSpPr>
          <a:grpSpLocks/>
        </xdr:cNvGrpSpPr>
      </xdr:nvGrpSpPr>
      <xdr:grpSpPr bwMode="auto">
        <a:xfrm>
          <a:off x="114300" y="6812280"/>
          <a:ext cx="7922260" cy="736600"/>
          <a:chOff x="336" y="222"/>
          <a:chExt cx="10164" cy="1050"/>
        </a:xfrm>
      </xdr:grpSpPr>
      <xdr:pic>
        <xdr:nvPicPr>
          <xdr:cNvPr id="2781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82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83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38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1186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139700</xdr:rowOff>
    </xdr:from>
    <xdr:to>
      <xdr:col>13</xdr:col>
      <xdr:colOff>254000</xdr:colOff>
      <xdr:row>19</xdr:row>
      <xdr:rowOff>63500</xdr:rowOff>
    </xdr:to>
    <xdr:grpSp>
      <xdr:nvGrpSpPr>
        <xdr:cNvPr id="3804" name="Group 9"/>
        <xdr:cNvGrpSpPr>
          <a:grpSpLocks/>
        </xdr:cNvGrpSpPr>
      </xdr:nvGrpSpPr>
      <xdr:grpSpPr bwMode="auto">
        <a:xfrm>
          <a:off x="0" y="5191760"/>
          <a:ext cx="7957820" cy="723900"/>
          <a:chOff x="336" y="222"/>
          <a:chExt cx="10164" cy="1050"/>
        </a:xfrm>
      </xdr:grpSpPr>
      <xdr:pic>
        <xdr:nvPicPr>
          <xdr:cNvPr id="3805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06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07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14</xdr:col>
      <xdr:colOff>50800</xdr:colOff>
      <xdr:row>1</xdr:row>
      <xdr:rowOff>0</xdr:rowOff>
    </xdr:to>
    <xdr:pic>
      <xdr:nvPicPr>
        <xdr:cNvPr id="17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1059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</xdr:row>
      <xdr:rowOff>139700</xdr:rowOff>
    </xdr:from>
    <xdr:to>
      <xdr:col>13</xdr:col>
      <xdr:colOff>241300</xdr:colOff>
      <xdr:row>25</xdr:row>
      <xdr:rowOff>63500</xdr:rowOff>
    </xdr:to>
    <xdr:grpSp>
      <xdr:nvGrpSpPr>
        <xdr:cNvPr id="1756" name="Group 9"/>
        <xdr:cNvGrpSpPr>
          <a:grpSpLocks/>
        </xdr:cNvGrpSpPr>
      </xdr:nvGrpSpPr>
      <xdr:grpSpPr bwMode="auto">
        <a:xfrm>
          <a:off x="0" y="6151880"/>
          <a:ext cx="7916545" cy="723900"/>
          <a:chOff x="336" y="222"/>
          <a:chExt cx="10164" cy="1050"/>
        </a:xfrm>
      </xdr:grpSpPr>
      <xdr:pic>
        <xdr:nvPicPr>
          <xdr:cNvPr id="1757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58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59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14</xdr:col>
      <xdr:colOff>25400</xdr:colOff>
      <xdr:row>1</xdr:row>
      <xdr:rowOff>0</xdr:rowOff>
    </xdr:to>
    <xdr:pic>
      <xdr:nvPicPr>
        <xdr:cNvPr id="48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1059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139700</xdr:rowOff>
    </xdr:from>
    <xdr:to>
      <xdr:col>13</xdr:col>
      <xdr:colOff>241300</xdr:colOff>
      <xdr:row>19</xdr:row>
      <xdr:rowOff>63500</xdr:rowOff>
    </xdr:to>
    <xdr:grpSp>
      <xdr:nvGrpSpPr>
        <xdr:cNvPr id="4828" name="Group 9"/>
        <xdr:cNvGrpSpPr>
          <a:grpSpLocks/>
        </xdr:cNvGrpSpPr>
      </xdr:nvGrpSpPr>
      <xdr:grpSpPr bwMode="auto">
        <a:xfrm>
          <a:off x="0" y="5191760"/>
          <a:ext cx="7935595" cy="723900"/>
          <a:chOff x="336" y="222"/>
          <a:chExt cx="10164" cy="1050"/>
        </a:xfrm>
      </xdr:grpSpPr>
      <xdr:pic>
        <xdr:nvPicPr>
          <xdr:cNvPr id="4829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830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831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14</xdr:col>
      <xdr:colOff>50800</xdr:colOff>
      <xdr:row>1</xdr:row>
      <xdr:rowOff>0</xdr:rowOff>
    </xdr:to>
    <xdr:pic>
      <xdr:nvPicPr>
        <xdr:cNvPr id="58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1186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139700</xdr:rowOff>
    </xdr:from>
    <xdr:to>
      <xdr:col>13</xdr:col>
      <xdr:colOff>241300</xdr:colOff>
      <xdr:row>19</xdr:row>
      <xdr:rowOff>63500</xdr:rowOff>
    </xdr:to>
    <xdr:grpSp>
      <xdr:nvGrpSpPr>
        <xdr:cNvPr id="5852" name="Group 9"/>
        <xdr:cNvGrpSpPr>
          <a:grpSpLocks/>
        </xdr:cNvGrpSpPr>
      </xdr:nvGrpSpPr>
      <xdr:grpSpPr bwMode="auto">
        <a:xfrm>
          <a:off x="0" y="5191760"/>
          <a:ext cx="7926070" cy="723900"/>
          <a:chOff x="336" y="222"/>
          <a:chExt cx="10164" cy="1050"/>
        </a:xfrm>
      </xdr:grpSpPr>
      <xdr:pic>
        <xdr:nvPicPr>
          <xdr:cNvPr id="5853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54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55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14</xdr:col>
      <xdr:colOff>50800</xdr:colOff>
      <xdr:row>1</xdr:row>
      <xdr:rowOff>0</xdr:rowOff>
    </xdr:to>
    <xdr:pic>
      <xdr:nvPicPr>
        <xdr:cNvPr id="68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093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139700</xdr:rowOff>
    </xdr:from>
    <xdr:to>
      <xdr:col>13</xdr:col>
      <xdr:colOff>254000</xdr:colOff>
      <xdr:row>19</xdr:row>
      <xdr:rowOff>63500</xdr:rowOff>
    </xdr:to>
    <xdr:grpSp>
      <xdr:nvGrpSpPr>
        <xdr:cNvPr id="6876" name="Group 9"/>
        <xdr:cNvGrpSpPr>
          <a:grpSpLocks/>
        </xdr:cNvGrpSpPr>
      </xdr:nvGrpSpPr>
      <xdr:grpSpPr bwMode="auto">
        <a:xfrm>
          <a:off x="0" y="5207000"/>
          <a:ext cx="7900670" cy="723900"/>
          <a:chOff x="336" y="222"/>
          <a:chExt cx="10164" cy="1050"/>
        </a:xfrm>
      </xdr:grpSpPr>
      <xdr:pic>
        <xdr:nvPicPr>
          <xdr:cNvPr id="6877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78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79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14</xdr:col>
      <xdr:colOff>50800</xdr:colOff>
      <xdr:row>1</xdr:row>
      <xdr:rowOff>0</xdr:rowOff>
    </xdr:to>
    <xdr:pic>
      <xdr:nvPicPr>
        <xdr:cNvPr id="78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1186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139700</xdr:rowOff>
    </xdr:from>
    <xdr:to>
      <xdr:col>13</xdr:col>
      <xdr:colOff>241300</xdr:colOff>
      <xdr:row>19</xdr:row>
      <xdr:rowOff>63500</xdr:rowOff>
    </xdr:to>
    <xdr:grpSp>
      <xdr:nvGrpSpPr>
        <xdr:cNvPr id="7900" name="Group 9"/>
        <xdr:cNvGrpSpPr>
          <a:grpSpLocks/>
        </xdr:cNvGrpSpPr>
      </xdr:nvGrpSpPr>
      <xdr:grpSpPr bwMode="auto">
        <a:xfrm>
          <a:off x="0" y="5191760"/>
          <a:ext cx="7926070" cy="723900"/>
          <a:chOff x="336" y="222"/>
          <a:chExt cx="10164" cy="1050"/>
        </a:xfrm>
      </xdr:grpSpPr>
      <xdr:pic>
        <xdr:nvPicPr>
          <xdr:cNvPr id="7901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902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903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14</xdr:col>
      <xdr:colOff>38100</xdr:colOff>
      <xdr:row>1</xdr:row>
      <xdr:rowOff>0</xdr:rowOff>
    </xdr:to>
    <xdr:pic>
      <xdr:nvPicPr>
        <xdr:cNvPr id="89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1059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139700</xdr:rowOff>
    </xdr:from>
    <xdr:to>
      <xdr:col>13</xdr:col>
      <xdr:colOff>241300</xdr:colOff>
      <xdr:row>19</xdr:row>
      <xdr:rowOff>63500</xdr:rowOff>
    </xdr:to>
    <xdr:grpSp>
      <xdr:nvGrpSpPr>
        <xdr:cNvPr id="8924" name="Group 9"/>
        <xdr:cNvGrpSpPr>
          <a:grpSpLocks/>
        </xdr:cNvGrpSpPr>
      </xdr:nvGrpSpPr>
      <xdr:grpSpPr bwMode="auto">
        <a:xfrm>
          <a:off x="0" y="5207000"/>
          <a:ext cx="7926070" cy="723900"/>
          <a:chOff x="336" y="222"/>
          <a:chExt cx="10164" cy="1050"/>
        </a:xfrm>
      </xdr:grpSpPr>
      <xdr:pic>
        <xdr:nvPicPr>
          <xdr:cNvPr id="8925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926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927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showRuler="0" topLeftCell="A4" zoomScale="125" zoomScaleNormal="125" zoomScalePageLayoutView="125" workbookViewId="0">
      <selection activeCell="C4" sqref="C4"/>
    </sheetView>
  </sheetViews>
  <sheetFormatPr baseColWidth="10" defaultRowHeight="12.75"/>
  <cols>
    <col min="1" max="1" width="7.28515625" style="1" customWidth="1"/>
    <col min="2" max="2" width="22" customWidth="1"/>
    <col min="3" max="3" width="45.7109375" bestFit="1" customWidth="1"/>
    <col min="4" max="4" width="3.7109375" style="1" customWidth="1"/>
    <col min="5" max="13" width="4.140625" style="1" customWidth="1"/>
    <col min="14" max="14" width="3.28515625" style="1" customWidth="1"/>
    <col min="15" max="16" width="4.140625" style="1" customWidth="1"/>
    <col min="17" max="19" width="4.7109375" style="1" customWidth="1"/>
  </cols>
  <sheetData>
    <row r="1" spans="1:26" ht="105" customHeight="1"/>
    <row r="2" spans="1:26" ht="141.75">
      <c r="A2" s="19" t="s">
        <v>1</v>
      </c>
      <c r="B2" s="20" t="s">
        <v>8</v>
      </c>
      <c r="C2" s="21" t="s">
        <v>2</v>
      </c>
      <c r="D2" s="22" t="s">
        <v>63</v>
      </c>
      <c r="E2" s="22" t="s">
        <v>71</v>
      </c>
      <c r="F2" s="23" t="s">
        <v>66</v>
      </c>
      <c r="G2" s="23" t="s">
        <v>64</v>
      </c>
      <c r="H2" s="22" t="s">
        <v>109</v>
      </c>
      <c r="I2" s="22" t="s">
        <v>69</v>
      </c>
      <c r="J2" s="22" t="s">
        <v>67</v>
      </c>
      <c r="K2" s="22" t="s">
        <v>65</v>
      </c>
      <c r="L2" s="23" t="s">
        <v>68</v>
      </c>
      <c r="M2" s="22"/>
      <c r="N2" s="24" t="s">
        <v>0</v>
      </c>
      <c r="O2"/>
      <c r="P2"/>
      <c r="Q2"/>
      <c r="R2"/>
      <c r="S2"/>
    </row>
    <row r="3" spans="1:26">
      <c r="A3" s="41">
        <v>1</v>
      </c>
      <c r="B3" s="46" t="s">
        <v>70</v>
      </c>
      <c r="C3" s="46" t="s">
        <v>127</v>
      </c>
      <c r="D3" s="41"/>
      <c r="E3" s="41">
        <v>16</v>
      </c>
      <c r="F3" s="41">
        <v>14</v>
      </c>
      <c r="G3" s="41">
        <v>20</v>
      </c>
      <c r="H3" s="42"/>
      <c r="I3" s="42">
        <v>3</v>
      </c>
      <c r="J3" s="42">
        <v>15</v>
      </c>
      <c r="K3" s="41">
        <v>13</v>
      </c>
      <c r="L3" s="41">
        <v>15</v>
      </c>
      <c r="M3" s="42"/>
      <c r="N3" s="41">
        <f t="shared" ref="N3:N18" si="0">SUM(D3:M3)</f>
        <v>96</v>
      </c>
      <c r="O3"/>
      <c r="P3"/>
      <c r="Q3"/>
      <c r="R3"/>
      <c r="S3"/>
    </row>
    <row r="4" spans="1:26" ht="14.1" customHeight="1">
      <c r="A4" s="41">
        <v>2</v>
      </c>
      <c r="B4" s="47" t="s">
        <v>28</v>
      </c>
      <c r="C4" s="46" t="s">
        <v>84</v>
      </c>
      <c r="D4" s="41"/>
      <c r="E4" s="41">
        <v>15</v>
      </c>
      <c r="F4" s="41">
        <v>12</v>
      </c>
      <c r="G4" s="41">
        <v>18</v>
      </c>
      <c r="H4" s="42"/>
      <c r="I4" s="42"/>
      <c r="J4" s="42"/>
      <c r="K4" s="41">
        <v>9</v>
      </c>
      <c r="L4" s="41">
        <v>9</v>
      </c>
      <c r="M4" s="42"/>
      <c r="N4" s="41">
        <f t="shared" si="0"/>
        <v>63</v>
      </c>
      <c r="O4"/>
      <c r="P4"/>
      <c r="Q4"/>
      <c r="R4"/>
      <c r="S4"/>
      <c r="W4" s="6"/>
      <c r="X4" s="6"/>
      <c r="Y4" s="7"/>
      <c r="Z4" s="8"/>
    </row>
    <row r="5" spans="1:26" ht="14.1" customHeight="1">
      <c r="A5" s="41">
        <v>3</v>
      </c>
      <c r="B5" s="48" t="s">
        <v>53</v>
      </c>
      <c r="C5" s="67" t="s">
        <v>85</v>
      </c>
      <c r="D5" s="41">
        <v>1</v>
      </c>
      <c r="E5" s="42">
        <v>13</v>
      </c>
      <c r="F5" s="41">
        <v>10</v>
      </c>
      <c r="G5" s="42">
        <v>16</v>
      </c>
      <c r="H5" s="41"/>
      <c r="I5" s="42"/>
      <c r="J5" s="41"/>
      <c r="K5" s="42">
        <v>7</v>
      </c>
      <c r="L5" s="41">
        <v>6</v>
      </c>
      <c r="M5" s="42"/>
      <c r="N5" s="42">
        <f t="shared" si="0"/>
        <v>53</v>
      </c>
      <c r="O5"/>
      <c r="P5"/>
      <c r="Q5"/>
      <c r="R5"/>
      <c r="S5"/>
    </row>
    <row r="6" spans="1:26" ht="12.95" customHeight="1">
      <c r="A6" s="3">
        <v>4</v>
      </c>
      <c r="B6" s="56" t="s">
        <v>73</v>
      </c>
      <c r="C6" s="17" t="s">
        <v>126</v>
      </c>
      <c r="D6" s="32"/>
      <c r="E6" s="3">
        <v>11</v>
      </c>
      <c r="F6" s="3">
        <v>8</v>
      </c>
      <c r="G6" s="3">
        <v>12</v>
      </c>
      <c r="H6" s="5"/>
      <c r="I6" s="5"/>
      <c r="J6" s="5">
        <v>1</v>
      </c>
      <c r="K6" s="3"/>
      <c r="L6" s="3"/>
      <c r="M6" s="5"/>
      <c r="N6" s="2">
        <f t="shared" si="0"/>
        <v>32</v>
      </c>
      <c r="O6"/>
      <c r="P6"/>
      <c r="Q6"/>
      <c r="R6"/>
      <c r="S6"/>
    </row>
    <row r="7" spans="1:26" ht="12" customHeight="1">
      <c r="A7" s="3">
        <v>5</v>
      </c>
      <c r="B7" s="86" t="s">
        <v>33</v>
      </c>
      <c r="C7" s="68" t="s">
        <v>125</v>
      </c>
      <c r="D7" s="84">
        <v>1</v>
      </c>
      <c r="E7" s="55"/>
      <c r="F7" s="55"/>
      <c r="G7" s="55"/>
      <c r="H7" s="55"/>
      <c r="I7" s="55"/>
      <c r="J7" s="55"/>
      <c r="K7" s="55">
        <v>11</v>
      </c>
      <c r="L7" s="55">
        <v>13</v>
      </c>
      <c r="M7" s="55"/>
      <c r="N7" s="55">
        <f t="shared" si="0"/>
        <v>25</v>
      </c>
      <c r="O7"/>
      <c r="P7"/>
      <c r="Q7"/>
      <c r="R7"/>
      <c r="S7"/>
    </row>
    <row r="8" spans="1:26" ht="12" customHeight="1">
      <c r="A8" s="3">
        <v>6</v>
      </c>
      <c r="B8" s="56" t="s">
        <v>86</v>
      </c>
      <c r="C8" s="17" t="s">
        <v>87</v>
      </c>
      <c r="D8" s="44"/>
      <c r="E8" s="5"/>
      <c r="F8" s="3"/>
      <c r="G8" s="5">
        <v>15</v>
      </c>
      <c r="H8" s="3"/>
      <c r="I8" s="5"/>
      <c r="J8" s="3"/>
      <c r="K8" s="5"/>
      <c r="L8" s="3"/>
      <c r="M8" s="5"/>
      <c r="N8" s="3">
        <f t="shared" si="0"/>
        <v>15</v>
      </c>
      <c r="O8"/>
      <c r="P8"/>
      <c r="Q8"/>
      <c r="R8"/>
      <c r="S8"/>
    </row>
    <row r="9" spans="1:26">
      <c r="A9" s="3">
        <v>7</v>
      </c>
      <c r="B9" s="56" t="s">
        <v>72</v>
      </c>
      <c r="C9" s="17" t="s">
        <v>76</v>
      </c>
      <c r="D9" s="32"/>
      <c r="E9" s="3">
        <v>14</v>
      </c>
      <c r="F9" s="3"/>
      <c r="G9" s="3"/>
      <c r="H9" s="5"/>
      <c r="I9" s="5"/>
      <c r="J9" s="5"/>
      <c r="K9" s="3"/>
      <c r="L9" s="3"/>
      <c r="M9" s="5"/>
      <c r="N9" s="2">
        <f t="shared" si="0"/>
        <v>14</v>
      </c>
      <c r="O9"/>
      <c r="P9"/>
      <c r="Q9"/>
      <c r="R9"/>
      <c r="S9"/>
    </row>
    <row r="10" spans="1:26">
      <c r="A10" s="3">
        <v>8</v>
      </c>
      <c r="B10" s="56" t="s">
        <v>41</v>
      </c>
      <c r="C10" s="17" t="s">
        <v>88</v>
      </c>
      <c r="D10" s="32"/>
      <c r="E10" s="3"/>
      <c r="F10" s="3"/>
      <c r="G10" s="3">
        <v>14</v>
      </c>
      <c r="H10" s="5"/>
      <c r="I10" s="5"/>
      <c r="J10" s="5"/>
      <c r="K10" s="3"/>
      <c r="L10" s="3"/>
      <c r="M10" s="5"/>
      <c r="N10" s="2">
        <f t="shared" si="0"/>
        <v>14</v>
      </c>
    </row>
    <row r="11" spans="1:26">
      <c r="A11" s="3">
        <v>9</v>
      </c>
      <c r="B11" s="71" t="s">
        <v>89</v>
      </c>
      <c r="C11" s="17" t="s">
        <v>90</v>
      </c>
      <c r="D11" s="44"/>
      <c r="E11" s="5"/>
      <c r="F11" s="3"/>
      <c r="G11" s="5">
        <v>13</v>
      </c>
      <c r="H11" s="3"/>
      <c r="I11" s="5"/>
      <c r="J11" s="3"/>
      <c r="K11" s="5"/>
      <c r="L11" s="3"/>
      <c r="M11" s="5"/>
      <c r="N11" s="5">
        <f t="shared" si="0"/>
        <v>13</v>
      </c>
      <c r="O11"/>
      <c r="P11"/>
      <c r="Q11"/>
      <c r="R11"/>
      <c r="S11"/>
    </row>
    <row r="12" spans="1:26">
      <c r="A12" s="3">
        <v>10</v>
      </c>
      <c r="B12" s="56" t="s">
        <v>91</v>
      </c>
      <c r="C12" s="17" t="s">
        <v>87</v>
      </c>
      <c r="D12" s="44"/>
      <c r="E12" s="5"/>
      <c r="F12" s="3"/>
      <c r="G12" s="5">
        <v>11</v>
      </c>
      <c r="H12" s="3"/>
      <c r="I12" s="5"/>
      <c r="J12" s="3"/>
      <c r="K12" s="5"/>
      <c r="L12" s="3"/>
      <c r="M12" s="5"/>
      <c r="N12" s="5">
        <f t="shared" si="0"/>
        <v>11</v>
      </c>
      <c r="O12"/>
      <c r="P12"/>
      <c r="Q12"/>
      <c r="R12"/>
      <c r="S12"/>
    </row>
    <row r="13" spans="1:26">
      <c r="A13" s="27">
        <v>11</v>
      </c>
      <c r="B13" s="82" t="s">
        <v>74</v>
      </c>
      <c r="C13" s="83" t="s">
        <v>77</v>
      </c>
      <c r="D13" s="2"/>
      <c r="E13" s="3">
        <v>10</v>
      </c>
      <c r="F13" s="3"/>
      <c r="G13" s="3"/>
      <c r="H13" s="5"/>
      <c r="I13" s="5"/>
      <c r="J13" s="5"/>
      <c r="K13" s="3"/>
      <c r="L13" s="3"/>
      <c r="M13" s="5"/>
      <c r="N13" s="2">
        <f t="shared" si="0"/>
        <v>10</v>
      </c>
      <c r="O13"/>
      <c r="P13"/>
      <c r="Q13"/>
      <c r="R13"/>
      <c r="S13"/>
    </row>
    <row r="14" spans="1:26">
      <c r="A14" s="3">
        <v>12</v>
      </c>
      <c r="B14" s="56" t="s">
        <v>92</v>
      </c>
      <c r="C14" s="17" t="s">
        <v>90</v>
      </c>
      <c r="D14" s="44"/>
      <c r="E14" s="5"/>
      <c r="F14" s="3"/>
      <c r="G14" s="5">
        <v>10</v>
      </c>
      <c r="H14" s="3"/>
      <c r="I14" s="5"/>
      <c r="J14" s="3"/>
      <c r="K14" s="5"/>
      <c r="L14" s="3"/>
      <c r="M14" s="5"/>
      <c r="N14" s="3">
        <f t="shared" si="0"/>
        <v>10</v>
      </c>
      <c r="O14"/>
      <c r="P14"/>
      <c r="Q14"/>
      <c r="R14"/>
      <c r="S14"/>
    </row>
    <row r="15" spans="1:26">
      <c r="A15" s="3">
        <v>13</v>
      </c>
      <c r="B15" s="56" t="s">
        <v>30</v>
      </c>
      <c r="C15" s="17" t="s">
        <v>46</v>
      </c>
      <c r="D15" s="32"/>
      <c r="E15" s="3">
        <v>9</v>
      </c>
      <c r="F15" s="3"/>
      <c r="G15" s="3"/>
      <c r="H15" s="5"/>
      <c r="I15" s="5"/>
      <c r="J15" s="5"/>
      <c r="K15" s="3"/>
      <c r="L15" s="3"/>
      <c r="M15" s="5"/>
      <c r="N15" s="2">
        <f t="shared" si="0"/>
        <v>9</v>
      </c>
      <c r="O15"/>
      <c r="P15"/>
      <c r="Q15"/>
      <c r="R15"/>
      <c r="S15"/>
    </row>
    <row r="16" spans="1:26">
      <c r="A16" s="55">
        <v>14</v>
      </c>
      <c r="B16" s="56" t="s">
        <v>31</v>
      </c>
      <c r="C16" s="17" t="s">
        <v>88</v>
      </c>
      <c r="D16" s="3"/>
      <c r="E16" s="5"/>
      <c r="F16" s="3"/>
      <c r="G16" s="5">
        <v>9</v>
      </c>
      <c r="H16" s="3"/>
      <c r="I16" s="5"/>
      <c r="J16" s="3"/>
      <c r="K16" s="5"/>
      <c r="L16" s="3"/>
      <c r="M16" s="5"/>
      <c r="N16" s="3">
        <f t="shared" si="0"/>
        <v>9</v>
      </c>
      <c r="O16"/>
      <c r="P16"/>
      <c r="Q16"/>
      <c r="R16"/>
      <c r="S16"/>
    </row>
    <row r="17" spans="1:19">
      <c r="A17" s="55">
        <v>15</v>
      </c>
      <c r="B17" s="74" t="s">
        <v>51</v>
      </c>
      <c r="C17" s="68" t="s">
        <v>50</v>
      </c>
      <c r="D17" s="55">
        <v>1</v>
      </c>
      <c r="E17" s="55"/>
      <c r="F17" s="55"/>
      <c r="G17" s="55"/>
      <c r="H17" s="55"/>
      <c r="I17" s="55"/>
      <c r="J17" s="55"/>
      <c r="K17" s="55"/>
      <c r="L17" s="55"/>
      <c r="M17" s="55"/>
      <c r="N17" s="55">
        <f t="shared" si="0"/>
        <v>1</v>
      </c>
      <c r="O17"/>
      <c r="P17"/>
      <c r="Q17"/>
      <c r="R17"/>
      <c r="S17"/>
    </row>
    <row r="18" spans="1:19">
      <c r="A18" s="55">
        <v>16</v>
      </c>
      <c r="B18" s="56" t="s">
        <v>52</v>
      </c>
      <c r="C18" s="17" t="s">
        <v>50</v>
      </c>
      <c r="D18" s="55">
        <v>1</v>
      </c>
      <c r="E18" s="55"/>
      <c r="F18" s="55"/>
      <c r="G18" s="55"/>
      <c r="H18" s="55"/>
      <c r="I18" s="55"/>
      <c r="J18" s="55"/>
      <c r="K18" s="55"/>
      <c r="L18" s="55"/>
      <c r="M18" s="55"/>
      <c r="N18" s="55">
        <f t="shared" si="0"/>
        <v>1</v>
      </c>
      <c r="O18"/>
      <c r="P18"/>
      <c r="Q18"/>
      <c r="R18"/>
      <c r="S18"/>
    </row>
    <row r="19" spans="1:19">
      <c r="A19" s="3">
        <v>17</v>
      </c>
      <c r="B19" s="31"/>
      <c r="C19" s="4"/>
      <c r="D19" s="3"/>
      <c r="E19" s="5"/>
      <c r="F19" s="3"/>
      <c r="G19" s="5"/>
      <c r="H19" s="3"/>
      <c r="I19" s="5"/>
      <c r="J19" s="3"/>
      <c r="K19" s="5"/>
      <c r="L19" s="3"/>
      <c r="M19" s="5"/>
      <c r="N19" s="3">
        <f t="shared" ref="N19:N21" si="1">SUM(D19:M19)</f>
        <v>0</v>
      </c>
      <c r="O19"/>
      <c r="P19"/>
      <c r="Q19"/>
      <c r="R19"/>
      <c r="S19"/>
    </row>
    <row r="20" spans="1:19">
      <c r="A20" s="3">
        <v>18</v>
      </c>
      <c r="B20" s="31"/>
      <c r="C20" s="4"/>
      <c r="D20" s="2"/>
      <c r="E20" s="3"/>
      <c r="F20" s="3"/>
      <c r="G20" s="3"/>
      <c r="H20" s="5"/>
      <c r="I20" s="5"/>
      <c r="J20" s="5"/>
      <c r="K20" s="3"/>
      <c r="L20" s="3"/>
      <c r="M20" s="5"/>
      <c r="N20" s="2">
        <f t="shared" si="1"/>
        <v>0</v>
      </c>
      <c r="O20"/>
      <c r="P20"/>
      <c r="Q20"/>
      <c r="R20"/>
      <c r="S20"/>
    </row>
    <row r="21" spans="1:19" ht="12" customHeight="1">
      <c r="A21" s="3">
        <v>19</v>
      </c>
      <c r="B21" s="43"/>
      <c r="C21" s="4"/>
      <c r="D21" s="2"/>
      <c r="E21" s="3"/>
      <c r="F21" s="30"/>
      <c r="G21" s="3"/>
      <c r="H21" s="5"/>
      <c r="I21" s="5"/>
      <c r="J21" s="5"/>
      <c r="K21" s="3"/>
      <c r="L21" s="3"/>
      <c r="M21" s="5"/>
      <c r="N21" s="2">
        <f t="shared" si="1"/>
        <v>0</v>
      </c>
      <c r="O21"/>
      <c r="P21"/>
      <c r="Q21"/>
      <c r="R21"/>
      <c r="S21"/>
    </row>
    <row r="22" spans="1:19">
      <c r="A22" s="3"/>
      <c r="B22" s="31"/>
      <c r="C22" s="4"/>
      <c r="D22" s="3"/>
      <c r="E22" s="5"/>
      <c r="F22" s="3"/>
      <c r="G22" s="5"/>
      <c r="H22" s="3"/>
      <c r="I22" s="5"/>
      <c r="J22" s="3"/>
      <c r="K22" s="5"/>
      <c r="L22" s="3"/>
      <c r="M22" s="5"/>
      <c r="N22" s="3"/>
      <c r="O22"/>
      <c r="P22"/>
      <c r="Q22"/>
      <c r="R22"/>
      <c r="S22"/>
    </row>
    <row r="23" spans="1:19">
      <c r="A23" s="3"/>
      <c r="B23" s="31"/>
      <c r="C23" s="4"/>
      <c r="D23" s="2"/>
      <c r="E23" s="3"/>
      <c r="F23" s="3"/>
      <c r="G23" s="3"/>
      <c r="H23" s="5"/>
      <c r="I23" s="5"/>
      <c r="J23" s="5"/>
      <c r="K23" s="3"/>
      <c r="L23" s="3"/>
      <c r="M23" s="5"/>
      <c r="N23" s="2"/>
      <c r="O23"/>
      <c r="P23"/>
      <c r="Q23"/>
      <c r="R23"/>
      <c r="S23"/>
    </row>
    <row r="24" spans="1:19">
      <c r="A24" s="3"/>
      <c r="B24" s="31"/>
      <c r="C24" s="17"/>
      <c r="D24" s="32"/>
      <c r="E24" s="3"/>
      <c r="F24" s="3"/>
      <c r="G24" s="3"/>
      <c r="H24" s="5"/>
      <c r="I24" s="5"/>
      <c r="J24" s="5"/>
      <c r="K24" s="3"/>
      <c r="L24" s="3"/>
      <c r="M24" s="5"/>
      <c r="N24" s="2"/>
      <c r="O24"/>
      <c r="P24"/>
      <c r="Q24"/>
      <c r="R24"/>
      <c r="S24"/>
    </row>
    <row r="25" spans="1:19"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>
      <c r="G26"/>
      <c r="H26"/>
      <c r="I26"/>
      <c r="J26"/>
      <c r="K26"/>
      <c r="L26"/>
      <c r="M26"/>
      <c r="N26"/>
      <c r="O26"/>
      <c r="P26"/>
      <c r="Q26"/>
      <c r="R26"/>
      <c r="S26"/>
    </row>
    <row r="34" spans="2:15">
      <c r="B34" s="33"/>
      <c r="C34" s="34"/>
      <c r="D34" s="35"/>
      <c r="E34" s="36"/>
      <c r="F34" s="36"/>
      <c r="G34" s="36"/>
      <c r="H34" s="37"/>
      <c r="I34" s="37"/>
      <c r="J34" s="37"/>
      <c r="K34" s="36"/>
      <c r="L34" s="36"/>
      <c r="M34" s="37"/>
      <c r="N34" s="35"/>
      <c r="O34" s="35"/>
    </row>
  </sheetData>
  <sortState ref="B3:N18">
    <sortCondition descending="1" ref="N3:N18"/>
  </sortState>
  <pageMargins left="0.7" right="0.7" top="0.78740157499999996" bottom="0.78740157499999996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showRuler="0" zoomScale="125" zoomScaleNormal="125" zoomScalePageLayoutView="125" workbookViewId="0">
      <selection activeCell="C3" sqref="C3"/>
    </sheetView>
  </sheetViews>
  <sheetFormatPr baseColWidth="10" defaultRowHeight="12.75"/>
  <cols>
    <col min="1" max="1" width="7.28515625" style="1" customWidth="1"/>
    <col min="2" max="2" width="21.7109375" customWidth="1"/>
    <col min="3" max="3" width="45.7109375" bestFit="1" customWidth="1"/>
    <col min="4" max="4" width="3.7109375" style="1" customWidth="1"/>
    <col min="5" max="13" width="4.140625" style="1" customWidth="1"/>
    <col min="14" max="14" width="4" style="1" customWidth="1"/>
    <col min="15" max="16" width="4.140625" style="1" customWidth="1"/>
    <col min="17" max="19" width="4.7109375" style="1" customWidth="1"/>
  </cols>
  <sheetData>
    <row r="1" spans="1:19" ht="105" customHeight="1"/>
    <row r="2" spans="1:19" ht="141.75">
      <c r="A2" s="19" t="s">
        <v>1</v>
      </c>
      <c r="B2" s="20" t="s">
        <v>9</v>
      </c>
      <c r="C2" s="21" t="s">
        <v>2</v>
      </c>
      <c r="D2" s="22" t="s">
        <v>63</v>
      </c>
      <c r="E2" s="22" t="s">
        <v>71</v>
      </c>
      <c r="F2" s="23" t="s">
        <v>66</v>
      </c>
      <c r="G2" s="23" t="s">
        <v>64</v>
      </c>
      <c r="H2" s="22" t="s">
        <v>109</v>
      </c>
      <c r="I2" s="22" t="s">
        <v>69</v>
      </c>
      <c r="J2" s="22" t="s">
        <v>67</v>
      </c>
      <c r="K2" s="22" t="s">
        <v>65</v>
      </c>
      <c r="L2" s="23" t="s">
        <v>68</v>
      </c>
      <c r="M2" s="22"/>
      <c r="N2" s="24" t="s">
        <v>0</v>
      </c>
      <c r="O2"/>
      <c r="P2"/>
      <c r="Q2"/>
      <c r="R2"/>
      <c r="S2"/>
    </row>
    <row r="3" spans="1:19">
      <c r="A3" s="41">
        <v>1</v>
      </c>
      <c r="B3" s="48" t="s">
        <v>54</v>
      </c>
      <c r="C3" s="48" t="s">
        <v>129</v>
      </c>
      <c r="D3" s="41">
        <v>1</v>
      </c>
      <c r="E3" s="41">
        <v>7</v>
      </c>
      <c r="F3" s="41">
        <v>13</v>
      </c>
      <c r="G3" s="41">
        <v>15</v>
      </c>
      <c r="H3" s="41"/>
      <c r="I3" s="41">
        <v>9</v>
      </c>
      <c r="J3" s="41">
        <v>12</v>
      </c>
      <c r="K3" s="41">
        <v>7</v>
      </c>
      <c r="L3" s="41">
        <v>6</v>
      </c>
      <c r="M3" s="41"/>
      <c r="N3" s="41">
        <f t="shared" ref="N3:N10" si="0">SUM(D3:M3)</f>
        <v>70</v>
      </c>
      <c r="O3"/>
      <c r="P3"/>
      <c r="Q3"/>
      <c r="R3"/>
      <c r="S3"/>
    </row>
    <row r="4" spans="1:19">
      <c r="A4" s="41">
        <v>2</v>
      </c>
      <c r="B4" s="48" t="s">
        <v>34</v>
      </c>
      <c r="C4" s="48" t="s">
        <v>128</v>
      </c>
      <c r="D4" s="41">
        <v>1</v>
      </c>
      <c r="E4" s="41">
        <v>10</v>
      </c>
      <c r="F4" s="41">
        <v>9</v>
      </c>
      <c r="G4" s="41">
        <v>13</v>
      </c>
      <c r="H4" s="41">
        <v>8</v>
      </c>
      <c r="I4" s="41"/>
      <c r="J4" s="41"/>
      <c r="K4" s="41">
        <v>12</v>
      </c>
      <c r="L4" s="41">
        <v>7</v>
      </c>
      <c r="M4" s="41"/>
      <c r="N4" s="41">
        <f t="shared" si="0"/>
        <v>60</v>
      </c>
      <c r="O4"/>
      <c r="P4"/>
      <c r="Q4"/>
      <c r="R4"/>
      <c r="S4"/>
    </row>
    <row r="5" spans="1:19">
      <c r="A5" s="41">
        <v>3</v>
      </c>
      <c r="B5" s="48" t="s">
        <v>35</v>
      </c>
      <c r="C5" s="48" t="s">
        <v>47</v>
      </c>
      <c r="D5" s="41"/>
      <c r="E5" s="41">
        <v>8</v>
      </c>
      <c r="F5" s="41">
        <v>11</v>
      </c>
      <c r="G5" s="41">
        <v>9</v>
      </c>
      <c r="H5" s="41"/>
      <c r="I5" s="41">
        <v>8</v>
      </c>
      <c r="J5" s="41">
        <v>10</v>
      </c>
      <c r="K5" s="41">
        <v>8</v>
      </c>
      <c r="L5" s="41"/>
      <c r="M5" s="41"/>
      <c r="N5" s="41">
        <f t="shared" si="0"/>
        <v>54</v>
      </c>
      <c r="O5"/>
      <c r="P5"/>
      <c r="Q5"/>
      <c r="R5"/>
      <c r="S5"/>
    </row>
    <row r="6" spans="1:19">
      <c r="A6" s="25">
        <v>4</v>
      </c>
      <c r="B6" s="64" t="s">
        <v>36</v>
      </c>
      <c r="C6" s="64" t="s">
        <v>48</v>
      </c>
      <c r="D6" s="2"/>
      <c r="E6" s="3">
        <v>6</v>
      </c>
      <c r="F6" s="30">
        <v>7</v>
      </c>
      <c r="G6" s="3">
        <v>11</v>
      </c>
      <c r="H6" s="5"/>
      <c r="I6" s="5"/>
      <c r="J6" s="5"/>
      <c r="K6" s="3"/>
      <c r="L6" s="3"/>
      <c r="M6" s="5"/>
      <c r="N6" s="2">
        <f t="shared" si="0"/>
        <v>24</v>
      </c>
      <c r="O6"/>
      <c r="P6"/>
      <c r="Q6"/>
      <c r="R6"/>
      <c r="S6"/>
    </row>
    <row r="7" spans="1:19">
      <c r="A7" s="2">
        <v>5</v>
      </c>
      <c r="B7" s="17" t="s">
        <v>110</v>
      </c>
      <c r="C7" s="17" t="s">
        <v>111</v>
      </c>
      <c r="D7" s="2"/>
      <c r="E7" s="3"/>
      <c r="F7" s="3"/>
      <c r="G7" s="3"/>
      <c r="H7" s="5"/>
      <c r="I7" s="5"/>
      <c r="J7" s="5"/>
      <c r="K7" s="3">
        <v>10</v>
      </c>
      <c r="L7" s="3"/>
      <c r="M7" s="5"/>
      <c r="N7" s="2">
        <f t="shared" si="0"/>
        <v>10</v>
      </c>
      <c r="O7"/>
      <c r="P7"/>
      <c r="Q7"/>
      <c r="R7"/>
      <c r="S7"/>
    </row>
    <row r="8" spans="1:19">
      <c r="A8" s="2">
        <v>6</v>
      </c>
      <c r="B8" s="17" t="s">
        <v>93</v>
      </c>
      <c r="C8" s="17" t="s">
        <v>90</v>
      </c>
      <c r="D8" s="2"/>
      <c r="E8" s="3"/>
      <c r="F8" s="3"/>
      <c r="G8" s="3">
        <v>8</v>
      </c>
      <c r="H8" s="5"/>
      <c r="I8" s="5"/>
      <c r="J8" s="5"/>
      <c r="K8" s="3"/>
      <c r="L8" s="3"/>
      <c r="M8" s="5"/>
      <c r="N8" s="2">
        <f t="shared" si="0"/>
        <v>8</v>
      </c>
      <c r="O8"/>
      <c r="P8"/>
      <c r="Q8"/>
      <c r="R8"/>
      <c r="S8"/>
    </row>
    <row r="9" spans="1:19">
      <c r="A9" s="2">
        <v>7</v>
      </c>
      <c r="B9" s="17" t="s">
        <v>94</v>
      </c>
      <c r="C9" s="17" t="s">
        <v>32</v>
      </c>
      <c r="D9" s="2"/>
      <c r="E9" s="3"/>
      <c r="F9" s="3"/>
      <c r="G9" s="3">
        <v>7</v>
      </c>
      <c r="H9" s="5"/>
      <c r="I9" s="5"/>
      <c r="J9" s="5"/>
      <c r="K9" s="3"/>
      <c r="L9" s="3"/>
      <c r="M9" s="5"/>
      <c r="N9" s="2">
        <f t="shared" si="0"/>
        <v>7</v>
      </c>
      <c r="O9"/>
      <c r="P9"/>
      <c r="Q9"/>
      <c r="R9"/>
      <c r="S9"/>
    </row>
    <row r="10" spans="1:19">
      <c r="A10" s="2">
        <v>8</v>
      </c>
      <c r="B10" s="71" t="s">
        <v>80</v>
      </c>
      <c r="C10" s="17" t="s">
        <v>32</v>
      </c>
      <c r="D10" s="2"/>
      <c r="E10" s="3"/>
      <c r="F10" s="30">
        <v>6</v>
      </c>
      <c r="G10" s="3"/>
      <c r="H10" s="5"/>
      <c r="I10" s="5"/>
      <c r="J10" s="5"/>
      <c r="K10" s="3"/>
      <c r="L10" s="3"/>
      <c r="M10" s="5"/>
      <c r="N10" s="2">
        <f t="shared" si="0"/>
        <v>6</v>
      </c>
      <c r="O10"/>
      <c r="P10"/>
      <c r="Q10"/>
      <c r="R10"/>
      <c r="S10"/>
    </row>
    <row r="11" spans="1:19">
      <c r="A11" s="2">
        <v>9</v>
      </c>
      <c r="B11" s="4"/>
      <c r="C11" s="4"/>
      <c r="D11" s="2"/>
      <c r="E11" s="3"/>
      <c r="F11" s="3"/>
      <c r="G11" s="3"/>
      <c r="H11" s="5"/>
      <c r="I11" s="5"/>
      <c r="J11" s="5"/>
      <c r="K11" s="3"/>
      <c r="L11" s="3"/>
      <c r="M11" s="5"/>
      <c r="N11" s="2"/>
      <c r="O11"/>
      <c r="P11"/>
      <c r="Q11"/>
      <c r="R11"/>
      <c r="S11"/>
    </row>
    <row r="12" spans="1:19">
      <c r="A12" s="2">
        <v>10</v>
      </c>
      <c r="B12" s="17"/>
      <c r="C12" s="17"/>
      <c r="D12" s="2"/>
      <c r="E12" s="3"/>
      <c r="F12" s="3"/>
      <c r="G12" s="3"/>
      <c r="H12" s="5"/>
      <c r="I12" s="5"/>
      <c r="J12" s="5"/>
      <c r="K12" s="3"/>
      <c r="L12" s="3"/>
      <c r="M12" s="5"/>
      <c r="N12" s="2"/>
      <c r="O12"/>
      <c r="P12"/>
      <c r="Q12"/>
      <c r="R12"/>
      <c r="S12"/>
    </row>
    <row r="13" spans="1:19">
      <c r="A13" s="2">
        <v>11</v>
      </c>
      <c r="B13" s="4"/>
      <c r="C13" s="4"/>
      <c r="D13" s="2"/>
      <c r="E13" s="3"/>
      <c r="F13" s="3"/>
      <c r="G13" s="3"/>
      <c r="H13" s="5"/>
      <c r="I13" s="5"/>
      <c r="J13" s="5"/>
      <c r="K13" s="3"/>
      <c r="L13" s="3"/>
      <c r="M13" s="5"/>
      <c r="N13" s="2"/>
      <c r="O13"/>
      <c r="P13"/>
      <c r="Q13"/>
      <c r="R13"/>
      <c r="S13"/>
    </row>
    <row r="14" spans="1:19">
      <c r="A14" s="2">
        <v>12</v>
      </c>
      <c r="B14" s="4"/>
      <c r="C14" s="4"/>
      <c r="D14" s="2"/>
      <c r="E14" s="3"/>
      <c r="F14" s="3"/>
      <c r="G14" s="3"/>
      <c r="H14" s="5"/>
      <c r="I14" s="3"/>
      <c r="J14" s="5"/>
      <c r="K14" s="3"/>
      <c r="L14" s="3"/>
      <c r="M14" s="5"/>
      <c r="N14" s="2"/>
      <c r="O14"/>
      <c r="P14"/>
      <c r="Q14"/>
      <c r="R14"/>
      <c r="S14"/>
    </row>
    <row r="15" spans="1:19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7:19">
      <c r="G17"/>
      <c r="H17"/>
      <c r="I17"/>
      <c r="J17"/>
      <c r="K17"/>
      <c r="L17"/>
      <c r="M17"/>
      <c r="N17"/>
      <c r="O17"/>
      <c r="P17"/>
      <c r="Q17"/>
      <c r="R17"/>
      <c r="S17"/>
    </row>
  </sheetData>
  <sortState ref="B3:N12">
    <sortCondition descending="1" ref="N3:N12"/>
  </sortState>
  <pageMargins left="0.7" right="0.7" top="0.78740157499999996" bottom="0.78740157499999996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showRuler="0" topLeftCell="A4" zoomScale="125" zoomScaleNormal="125" zoomScalePageLayoutView="125" workbookViewId="0">
      <selection activeCell="C12" sqref="C12"/>
    </sheetView>
  </sheetViews>
  <sheetFormatPr baseColWidth="10" defaultRowHeight="12.75"/>
  <cols>
    <col min="1" max="1" width="7.28515625" style="1" customWidth="1"/>
    <col min="2" max="2" width="21.7109375" customWidth="1"/>
    <col min="3" max="3" width="45.7109375" bestFit="1" customWidth="1"/>
    <col min="4" max="4" width="3.7109375" style="1" customWidth="1"/>
    <col min="5" max="13" width="4.140625" style="1" customWidth="1"/>
    <col min="14" max="14" width="3.140625" style="1" customWidth="1"/>
    <col min="15" max="16" width="4.140625" style="1" customWidth="1"/>
    <col min="17" max="19" width="4.7109375" style="1" customWidth="1"/>
  </cols>
  <sheetData>
    <row r="1" spans="1:19" ht="105" customHeight="1"/>
    <row r="2" spans="1:19" ht="141.75">
      <c r="A2" s="19" t="s">
        <v>1</v>
      </c>
      <c r="B2" s="20" t="s">
        <v>10</v>
      </c>
      <c r="C2" s="21" t="s">
        <v>2</v>
      </c>
      <c r="D2" s="22" t="s">
        <v>63</v>
      </c>
      <c r="E2" s="22" t="s">
        <v>71</v>
      </c>
      <c r="F2" s="23" t="s">
        <v>66</v>
      </c>
      <c r="G2" s="23" t="s">
        <v>64</v>
      </c>
      <c r="H2" s="22" t="s">
        <v>109</v>
      </c>
      <c r="I2" s="22" t="s">
        <v>69</v>
      </c>
      <c r="J2" s="22" t="s">
        <v>67</v>
      </c>
      <c r="K2" s="22" t="s">
        <v>65</v>
      </c>
      <c r="L2" s="23" t="s">
        <v>68</v>
      </c>
      <c r="M2" s="22"/>
      <c r="N2" s="24" t="s">
        <v>0</v>
      </c>
      <c r="O2"/>
      <c r="P2"/>
      <c r="Q2"/>
      <c r="R2"/>
      <c r="S2"/>
    </row>
    <row r="3" spans="1:19">
      <c r="A3" s="42">
        <v>1</v>
      </c>
      <c r="B3" s="46" t="s">
        <v>19</v>
      </c>
      <c r="C3" s="46" t="s">
        <v>78</v>
      </c>
      <c r="D3" s="41">
        <v>1</v>
      </c>
      <c r="E3" s="41">
        <v>11</v>
      </c>
      <c r="F3" s="41">
        <v>11</v>
      </c>
      <c r="G3" s="42">
        <v>16</v>
      </c>
      <c r="H3" s="42"/>
      <c r="I3" s="42">
        <v>11</v>
      </c>
      <c r="J3" s="41">
        <v>12</v>
      </c>
      <c r="K3" s="41"/>
      <c r="L3" s="42"/>
      <c r="M3" s="41"/>
      <c r="N3" s="77">
        <f>SUM(D3:M3)</f>
        <v>62</v>
      </c>
      <c r="O3"/>
      <c r="P3"/>
      <c r="Q3"/>
      <c r="R3"/>
      <c r="S3"/>
    </row>
    <row r="4" spans="1:19">
      <c r="A4" s="42">
        <v>2</v>
      </c>
      <c r="B4" s="46" t="s">
        <v>22</v>
      </c>
      <c r="C4" s="46" t="s">
        <v>32</v>
      </c>
      <c r="D4" s="42"/>
      <c r="E4" s="41"/>
      <c r="F4" s="42">
        <v>7</v>
      </c>
      <c r="G4" s="42">
        <v>12</v>
      </c>
      <c r="H4" s="41"/>
      <c r="I4" s="42"/>
      <c r="J4" s="42"/>
      <c r="K4" s="41">
        <v>11</v>
      </c>
      <c r="L4" s="42">
        <v>3</v>
      </c>
      <c r="M4" s="42"/>
      <c r="N4" s="69">
        <f>SUM(D4:M4)</f>
        <v>33</v>
      </c>
      <c r="O4"/>
      <c r="P4"/>
      <c r="Q4"/>
      <c r="R4"/>
      <c r="S4"/>
    </row>
    <row r="5" spans="1:19">
      <c r="A5" s="41">
        <v>3</v>
      </c>
      <c r="B5" s="46" t="s">
        <v>17</v>
      </c>
      <c r="C5" s="47" t="s">
        <v>18</v>
      </c>
      <c r="D5" s="41">
        <v>12</v>
      </c>
      <c r="E5" s="41"/>
      <c r="F5" s="41"/>
      <c r="G5" s="42"/>
      <c r="H5" s="42"/>
      <c r="I5" s="42"/>
      <c r="J5" s="41">
        <v>20</v>
      </c>
      <c r="K5" s="41"/>
      <c r="L5" s="42"/>
      <c r="M5" s="41"/>
      <c r="N5" s="77">
        <f>SUM(D5:M5)</f>
        <v>32</v>
      </c>
      <c r="O5"/>
      <c r="P5"/>
      <c r="Q5"/>
      <c r="R5"/>
      <c r="S5"/>
    </row>
    <row r="6" spans="1:19">
      <c r="A6" s="59">
        <v>4</v>
      </c>
      <c r="B6" s="66" t="s">
        <v>40</v>
      </c>
      <c r="C6" s="46" t="s">
        <v>26</v>
      </c>
      <c r="D6" s="57"/>
      <c r="E6" s="57">
        <v>7</v>
      </c>
      <c r="F6" s="57"/>
      <c r="G6" s="57"/>
      <c r="H6" s="59"/>
      <c r="I6" s="59">
        <v>1</v>
      </c>
      <c r="J6" s="59">
        <v>1</v>
      </c>
      <c r="K6" s="57">
        <v>9</v>
      </c>
      <c r="L6" s="57">
        <v>14</v>
      </c>
      <c r="M6" s="59"/>
      <c r="N6" s="88">
        <f>SUM(D6:M6)</f>
        <v>32</v>
      </c>
      <c r="O6"/>
      <c r="P6"/>
      <c r="Q6"/>
      <c r="R6"/>
      <c r="S6"/>
    </row>
    <row r="7" spans="1:19">
      <c r="A7" s="2">
        <v>5</v>
      </c>
      <c r="B7" s="68" t="s">
        <v>81</v>
      </c>
      <c r="C7" s="68" t="s">
        <v>108</v>
      </c>
      <c r="D7" s="55"/>
      <c r="E7" s="55"/>
      <c r="F7" s="55">
        <v>9</v>
      </c>
      <c r="G7" s="55">
        <v>9</v>
      </c>
      <c r="H7" s="75"/>
      <c r="I7" s="75"/>
      <c r="J7" s="75"/>
      <c r="K7" s="55"/>
      <c r="L7" s="55"/>
      <c r="M7" s="75"/>
      <c r="N7" s="76">
        <f>SUM(D7:M7)</f>
        <v>18</v>
      </c>
      <c r="O7"/>
      <c r="P7"/>
      <c r="Q7"/>
      <c r="R7"/>
      <c r="S7"/>
    </row>
    <row r="8" spans="1:19">
      <c r="A8" s="2">
        <v>6</v>
      </c>
      <c r="B8" s="29" t="s">
        <v>117</v>
      </c>
      <c r="C8" s="17" t="s">
        <v>83</v>
      </c>
      <c r="D8" s="25"/>
      <c r="E8" s="27"/>
      <c r="F8" s="87"/>
      <c r="G8" s="27"/>
      <c r="H8" s="28"/>
      <c r="I8" s="28"/>
      <c r="J8" s="28"/>
      <c r="K8" s="27"/>
      <c r="L8" s="27">
        <v>16</v>
      </c>
      <c r="M8" s="28"/>
      <c r="N8" s="25">
        <f>SUM(D8:L8)</f>
        <v>16</v>
      </c>
      <c r="O8"/>
      <c r="P8"/>
      <c r="Q8"/>
      <c r="R8"/>
      <c r="S8"/>
    </row>
    <row r="9" spans="1:19">
      <c r="A9" s="2">
        <v>7</v>
      </c>
      <c r="B9" s="17" t="s">
        <v>29</v>
      </c>
      <c r="C9" s="17" t="s">
        <v>24</v>
      </c>
      <c r="D9" s="2"/>
      <c r="E9" s="3"/>
      <c r="F9" s="3"/>
      <c r="G9" s="3">
        <v>14</v>
      </c>
      <c r="H9" s="5"/>
      <c r="I9" s="5"/>
      <c r="J9" s="5"/>
      <c r="K9" s="3"/>
      <c r="L9" s="3"/>
      <c r="M9" s="5"/>
      <c r="N9" s="78">
        <f t="shared" ref="N9:N20" si="0">SUM(D9:M9)</f>
        <v>14</v>
      </c>
      <c r="O9"/>
      <c r="P9"/>
      <c r="Q9"/>
      <c r="R9"/>
      <c r="S9"/>
    </row>
    <row r="10" spans="1:19">
      <c r="A10" s="2">
        <v>8</v>
      </c>
      <c r="B10" s="31" t="s">
        <v>21</v>
      </c>
      <c r="C10" s="54" t="s">
        <v>27</v>
      </c>
      <c r="D10" s="3"/>
      <c r="E10" s="3"/>
      <c r="F10" s="5"/>
      <c r="G10" s="3">
        <v>11</v>
      </c>
      <c r="H10" s="3"/>
      <c r="I10" s="5"/>
      <c r="J10" s="3"/>
      <c r="K10" s="3"/>
      <c r="L10" s="5"/>
      <c r="M10" s="3"/>
      <c r="N10" s="72">
        <f t="shared" si="0"/>
        <v>11</v>
      </c>
      <c r="O10"/>
      <c r="P10"/>
      <c r="Q10"/>
      <c r="R10"/>
      <c r="S10"/>
    </row>
    <row r="11" spans="1:19">
      <c r="A11" s="2">
        <v>9</v>
      </c>
      <c r="B11" s="31" t="s">
        <v>20</v>
      </c>
      <c r="C11" s="17" t="s">
        <v>24</v>
      </c>
      <c r="D11" s="2"/>
      <c r="E11" s="3"/>
      <c r="F11" s="3"/>
      <c r="G11" s="3">
        <v>10</v>
      </c>
      <c r="H11" s="5"/>
      <c r="I11" s="5"/>
      <c r="J11" s="5"/>
      <c r="K11" s="3"/>
      <c r="L11" s="3"/>
      <c r="M11" s="5"/>
      <c r="N11" s="78">
        <f t="shared" si="0"/>
        <v>10</v>
      </c>
      <c r="O11"/>
      <c r="P11"/>
      <c r="Q11"/>
      <c r="R11"/>
      <c r="S11"/>
    </row>
    <row r="12" spans="1:19">
      <c r="A12" s="38">
        <v>10</v>
      </c>
      <c r="B12" s="17" t="s">
        <v>95</v>
      </c>
      <c r="C12" s="17" t="s">
        <v>24</v>
      </c>
      <c r="D12" s="87"/>
      <c r="E12" s="27"/>
      <c r="F12" s="28"/>
      <c r="G12" s="87">
        <v>8</v>
      </c>
      <c r="H12" s="27"/>
      <c r="I12" s="28"/>
      <c r="J12" s="87"/>
      <c r="K12" s="27"/>
      <c r="L12" s="28"/>
      <c r="M12" s="87"/>
      <c r="N12" s="73">
        <f t="shared" si="0"/>
        <v>8</v>
      </c>
      <c r="O12"/>
      <c r="P12"/>
      <c r="Q12"/>
      <c r="R12"/>
      <c r="S12"/>
    </row>
    <row r="13" spans="1:19">
      <c r="A13" s="39">
        <v>12</v>
      </c>
      <c r="B13" s="17" t="s">
        <v>96</v>
      </c>
      <c r="C13" s="17" t="s">
        <v>107</v>
      </c>
      <c r="D13" s="3"/>
      <c r="E13" s="3"/>
      <c r="F13" s="5"/>
      <c r="G13" s="3">
        <v>7</v>
      </c>
      <c r="H13" s="3"/>
      <c r="I13" s="5"/>
      <c r="J13" s="3"/>
      <c r="K13" s="3"/>
      <c r="L13" s="5"/>
      <c r="M13" s="3"/>
      <c r="N13" s="72">
        <f t="shared" si="0"/>
        <v>7</v>
      </c>
      <c r="O13"/>
      <c r="P13"/>
      <c r="Q13"/>
      <c r="R13"/>
      <c r="S13"/>
    </row>
    <row r="14" spans="1:19">
      <c r="A14" s="38">
        <v>11</v>
      </c>
      <c r="B14" s="56" t="s">
        <v>112</v>
      </c>
      <c r="C14" s="4"/>
      <c r="D14" s="32"/>
      <c r="E14" s="3"/>
      <c r="F14" s="3"/>
      <c r="G14" s="3"/>
      <c r="H14" s="5"/>
      <c r="I14" s="5"/>
      <c r="J14" s="5"/>
      <c r="K14" s="3">
        <v>7</v>
      </c>
      <c r="L14" s="3"/>
      <c r="M14" s="5"/>
      <c r="N14" s="78">
        <f t="shared" si="0"/>
        <v>7</v>
      </c>
      <c r="O14"/>
      <c r="P14"/>
      <c r="Q14"/>
      <c r="R14"/>
      <c r="S14"/>
    </row>
    <row r="15" spans="1:19">
      <c r="A15" s="25">
        <v>13</v>
      </c>
      <c r="B15" s="68" t="s">
        <v>55</v>
      </c>
      <c r="C15" s="64" t="s">
        <v>56</v>
      </c>
      <c r="D15" s="55">
        <v>1</v>
      </c>
      <c r="E15" s="55"/>
      <c r="F15" s="55"/>
      <c r="G15" s="75"/>
      <c r="H15" s="75"/>
      <c r="I15" s="75"/>
      <c r="J15" s="55"/>
      <c r="K15" s="55"/>
      <c r="L15" s="75"/>
      <c r="M15" s="55"/>
      <c r="N15" s="79">
        <f t="shared" si="0"/>
        <v>1</v>
      </c>
      <c r="O15"/>
      <c r="P15"/>
      <c r="Q15"/>
      <c r="R15"/>
      <c r="S15"/>
    </row>
    <row r="16" spans="1:19">
      <c r="A16" s="39">
        <v>14</v>
      </c>
      <c r="B16" s="4"/>
      <c r="C16" s="17"/>
      <c r="D16" s="30"/>
      <c r="E16" s="3"/>
      <c r="F16" s="5"/>
      <c r="G16" s="30"/>
      <c r="H16" s="3"/>
      <c r="I16" s="5"/>
      <c r="J16" s="30"/>
      <c r="K16" s="3"/>
      <c r="L16" s="5"/>
      <c r="M16" s="30"/>
      <c r="N16" s="3">
        <f t="shared" si="0"/>
        <v>0</v>
      </c>
      <c r="O16"/>
      <c r="P16"/>
      <c r="Q16"/>
      <c r="R16"/>
      <c r="S16"/>
    </row>
    <row r="17" spans="1:19">
      <c r="A17" s="38">
        <v>15</v>
      </c>
      <c r="B17" s="4"/>
      <c r="C17" s="4"/>
      <c r="D17" s="3"/>
      <c r="E17" s="3"/>
      <c r="F17" s="5"/>
      <c r="G17" s="3"/>
      <c r="H17" s="3"/>
      <c r="I17" s="5"/>
      <c r="J17" s="3"/>
      <c r="K17" s="3"/>
      <c r="L17" s="5"/>
      <c r="M17" s="3"/>
      <c r="N17" s="3">
        <f t="shared" si="0"/>
        <v>0</v>
      </c>
      <c r="O17"/>
      <c r="P17"/>
      <c r="Q17"/>
      <c r="R17"/>
      <c r="S17"/>
    </row>
    <row r="18" spans="1:19">
      <c r="A18" s="25">
        <v>16</v>
      </c>
      <c r="B18" s="4"/>
      <c r="C18" s="4"/>
      <c r="D18" s="30"/>
      <c r="E18" s="3"/>
      <c r="F18" s="5"/>
      <c r="G18" s="30"/>
      <c r="H18" s="3"/>
      <c r="I18" s="5"/>
      <c r="J18" s="30"/>
      <c r="K18" s="3"/>
      <c r="L18" s="5"/>
      <c r="M18" s="30"/>
      <c r="N18" s="3">
        <f t="shared" si="0"/>
        <v>0</v>
      </c>
      <c r="O18"/>
      <c r="P18"/>
      <c r="Q18"/>
      <c r="R18"/>
      <c r="S18"/>
    </row>
    <row r="19" spans="1:19">
      <c r="A19" s="39">
        <v>17</v>
      </c>
      <c r="B19" s="4"/>
      <c r="C19" s="4"/>
      <c r="D19" s="30"/>
      <c r="E19" s="3"/>
      <c r="F19" s="5"/>
      <c r="G19" s="30"/>
      <c r="H19" s="3"/>
      <c r="I19" s="5"/>
      <c r="J19" s="30"/>
      <c r="K19" s="3"/>
      <c r="L19" s="5"/>
      <c r="M19" s="30"/>
      <c r="N19" s="3">
        <f t="shared" si="0"/>
        <v>0</v>
      </c>
      <c r="O19"/>
      <c r="P19"/>
      <c r="Q19"/>
      <c r="R19"/>
      <c r="S19"/>
    </row>
    <row r="20" spans="1:19">
      <c r="A20" s="38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f t="shared" si="0"/>
        <v>0</v>
      </c>
      <c r="O20"/>
      <c r="P20"/>
      <c r="Q20"/>
      <c r="R20"/>
      <c r="S20"/>
    </row>
    <row r="21" spans="1:19"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>
      <c r="G23"/>
      <c r="H23"/>
      <c r="I23"/>
      <c r="J23"/>
      <c r="K23"/>
      <c r="L23"/>
      <c r="M23"/>
      <c r="N23"/>
      <c r="O23"/>
      <c r="P23"/>
      <c r="Q23"/>
      <c r="R23"/>
      <c r="S23"/>
    </row>
  </sheetData>
  <sortState ref="B3:N15">
    <sortCondition descending="1" ref="N3:N15"/>
  </sortState>
  <pageMargins left="0.7" right="0.7" top="0.78740157499999996" bottom="0.78740157499999996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showRuler="0" zoomScale="125" zoomScaleNormal="125" zoomScalePageLayoutView="125" workbookViewId="0">
      <selection activeCell="C4" sqref="C4"/>
    </sheetView>
  </sheetViews>
  <sheetFormatPr baseColWidth="10" defaultRowHeight="12.75"/>
  <cols>
    <col min="1" max="1" width="7.28515625" style="1" customWidth="1"/>
    <col min="2" max="2" width="21.7109375" customWidth="1"/>
    <col min="3" max="3" width="45.7109375" bestFit="1" customWidth="1"/>
    <col min="4" max="4" width="3.7109375" style="1" customWidth="1"/>
    <col min="5" max="13" width="4.140625" style="1" customWidth="1"/>
    <col min="14" max="14" width="3.42578125" style="1" customWidth="1"/>
    <col min="15" max="16" width="4.140625" style="1" customWidth="1"/>
    <col min="17" max="19" width="4.7109375" style="1" customWidth="1"/>
  </cols>
  <sheetData>
    <row r="1" spans="1:19" ht="105" customHeight="1"/>
    <row r="2" spans="1:19" ht="141.75">
      <c r="A2" s="19" t="s">
        <v>1</v>
      </c>
      <c r="B2" s="20" t="s">
        <v>11</v>
      </c>
      <c r="C2" s="21" t="s">
        <v>2</v>
      </c>
      <c r="D2" s="22" t="s">
        <v>63</v>
      </c>
      <c r="E2" s="22" t="s">
        <v>71</v>
      </c>
      <c r="F2" s="23" t="s">
        <v>66</v>
      </c>
      <c r="G2" s="23" t="s">
        <v>64</v>
      </c>
      <c r="H2" s="22" t="s">
        <v>109</v>
      </c>
      <c r="I2" s="22" t="s">
        <v>69</v>
      </c>
      <c r="J2" s="22" t="s">
        <v>67</v>
      </c>
      <c r="K2" s="22" t="s">
        <v>65</v>
      </c>
      <c r="L2" s="23" t="s">
        <v>68</v>
      </c>
      <c r="M2" s="22"/>
      <c r="N2" s="24" t="s">
        <v>0</v>
      </c>
      <c r="O2"/>
      <c r="P2"/>
      <c r="Q2"/>
      <c r="R2"/>
      <c r="S2"/>
    </row>
    <row r="3" spans="1:19">
      <c r="A3" s="53">
        <v>1</v>
      </c>
      <c r="B3" s="46" t="s">
        <v>6</v>
      </c>
      <c r="C3" s="46" t="s">
        <v>130</v>
      </c>
      <c r="D3" s="46">
        <v>14</v>
      </c>
      <c r="E3" s="46">
        <v>10</v>
      </c>
      <c r="F3" s="46">
        <v>9</v>
      </c>
      <c r="G3" s="46">
        <v>10</v>
      </c>
      <c r="H3" s="46"/>
      <c r="I3" s="46">
        <v>16</v>
      </c>
      <c r="J3" s="46">
        <v>18</v>
      </c>
      <c r="K3" s="46">
        <v>10</v>
      </c>
      <c r="L3" s="46">
        <v>12</v>
      </c>
      <c r="M3" s="46"/>
      <c r="N3" s="46">
        <f>SUM(D3:M3)</f>
        <v>99</v>
      </c>
      <c r="O3"/>
      <c r="P3"/>
      <c r="Q3"/>
      <c r="R3"/>
      <c r="S3"/>
    </row>
    <row r="4" spans="1:19">
      <c r="A4" s="53">
        <v>2</v>
      </c>
      <c r="B4" s="46" t="s">
        <v>79</v>
      </c>
      <c r="C4" s="46" t="s">
        <v>75</v>
      </c>
      <c r="D4" s="46"/>
      <c r="E4" s="46">
        <v>8</v>
      </c>
      <c r="F4" s="46"/>
      <c r="G4" s="46"/>
      <c r="H4" s="46"/>
      <c r="I4" s="46"/>
      <c r="J4" s="46"/>
      <c r="K4" s="46"/>
      <c r="L4" s="46"/>
      <c r="M4" s="46"/>
      <c r="N4" s="46">
        <f>SUM(D4:M4)</f>
        <v>8</v>
      </c>
      <c r="O4"/>
      <c r="P4"/>
      <c r="Q4"/>
      <c r="R4"/>
      <c r="S4"/>
    </row>
    <row r="5" spans="1:19">
      <c r="A5" s="53">
        <v>3</v>
      </c>
      <c r="B5" s="46" t="s">
        <v>97</v>
      </c>
      <c r="C5" s="46" t="s">
        <v>98</v>
      </c>
      <c r="D5" s="46"/>
      <c r="E5" s="46"/>
      <c r="F5" s="46"/>
      <c r="G5" s="46">
        <v>8</v>
      </c>
      <c r="H5" s="46"/>
      <c r="I5" s="46"/>
      <c r="J5" s="46"/>
      <c r="K5" s="46"/>
      <c r="L5" s="46"/>
      <c r="M5" s="46"/>
      <c r="N5" s="46">
        <f>SUM(D5:L5)</f>
        <v>8</v>
      </c>
      <c r="O5"/>
      <c r="P5"/>
      <c r="Q5"/>
      <c r="R5"/>
      <c r="S5"/>
    </row>
    <row r="6" spans="1:19">
      <c r="A6" s="5">
        <v>4</v>
      </c>
      <c r="B6" s="17"/>
      <c r="C6" s="17"/>
      <c r="D6" s="3"/>
      <c r="E6" s="3"/>
      <c r="F6" s="3"/>
      <c r="G6" s="3"/>
      <c r="H6" s="3"/>
      <c r="I6" s="3"/>
      <c r="J6" s="3"/>
      <c r="K6" s="3"/>
      <c r="L6" s="3"/>
      <c r="M6" s="3"/>
      <c r="N6" s="72">
        <f>SUM(D6:L6)</f>
        <v>0</v>
      </c>
      <c r="O6"/>
      <c r="P6"/>
      <c r="Q6"/>
      <c r="R6"/>
      <c r="S6"/>
    </row>
    <row r="7" spans="1:19">
      <c r="A7" s="5">
        <v>5</v>
      </c>
      <c r="B7" s="17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72">
        <f>SUM(D7:M7)</f>
        <v>0</v>
      </c>
      <c r="O7"/>
      <c r="P7"/>
      <c r="Q7"/>
      <c r="R7"/>
      <c r="S7"/>
    </row>
    <row r="8" spans="1:19">
      <c r="A8" s="5">
        <v>6</v>
      </c>
      <c r="B8" s="4"/>
      <c r="C8" s="4"/>
      <c r="D8" s="2"/>
      <c r="E8" s="3"/>
      <c r="F8" s="3"/>
      <c r="G8" s="3"/>
      <c r="H8" s="5"/>
      <c r="I8" s="5"/>
      <c r="J8" s="5"/>
      <c r="K8" s="3"/>
      <c r="L8" s="3"/>
      <c r="M8" s="5"/>
      <c r="N8" s="2"/>
      <c r="O8"/>
      <c r="P8"/>
      <c r="Q8"/>
      <c r="R8"/>
      <c r="S8"/>
    </row>
    <row r="9" spans="1:19">
      <c r="A9" s="5">
        <v>7</v>
      </c>
      <c r="B9" s="4"/>
      <c r="C9" s="4"/>
      <c r="D9" s="2"/>
      <c r="E9" s="3"/>
      <c r="F9" s="3"/>
      <c r="G9" s="3"/>
      <c r="H9" s="5"/>
      <c r="I9" s="5"/>
      <c r="J9" s="5"/>
      <c r="K9" s="3"/>
      <c r="L9" s="3"/>
      <c r="M9" s="5"/>
      <c r="N9" s="2"/>
      <c r="O9"/>
      <c r="P9"/>
      <c r="Q9"/>
      <c r="R9"/>
      <c r="S9"/>
    </row>
    <row r="10" spans="1:19">
      <c r="A10" s="5">
        <v>8</v>
      </c>
      <c r="B10" s="4"/>
      <c r="C10" s="4"/>
      <c r="D10" s="2"/>
      <c r="E10" s="3"/>
      <c r="F10" s="3"/>
      <c r="G10" s="3"/>
      <c r="H10" s="5"/>
      <c r="I10" s="5"/>
      <c r="J10" s="5"/>
      <c r="K10" s="3"/>
      <c r="L10" s="3"/>
      <c r="M10" s="5"/>
      <c r="N10" s="2"/>
      <c r="O10"/>
      <c r="P10"/>
      <c r="Q10"/>
      <c r="R10"/>
      <c r="S10"/>
    </row>
    <row r="11" spans="1:19">
      <c r="A11" s="5">
        <v>9</v>
      </c>
      <c r="B11" s="4"/>
      <c r="C11" s="4"/>
      <c r="D11" s="2"/>
      <c r="E11" s="3"/>
      <c r="F11" s="3"/>
      <c r="G11" s="3"/>
      <c r="H11" s="5"/>
      <c r="I11" s="5"/>
      <c r="J11" s="5"/>
      <c r="K11" s="3"/>
      <c r="L11" s="3"/>
      <c r="M11" s="5"/>
      <c r="N11" s="2"/>
      <c r="O11"/>
      <c r="P11"/>
      <c r="Q11"/>
      <c r="R11"/>
      <c r="S11"/>
    </row>
    <row r="12" spans="1:19">
      <c r="A12" s="5">
        <v>10</v>
      </c>
      <c r="B12" s="4"/>
      <c r="C12" s="4"/>
      <c r="D12" s="2"/>
      <c r="E12" s="3"/>
      <c r="F12" s="3"/>
      <c r="G12" s="3"/>
      <c r="H12" s="5"/>
      <c r="I12" s="5"/>
      <c r="J12" s="5"/>
      <c r="K12" s="3"/>
      <c r="L12" s="3"/>
      <c r="M12" s="5"/>
      <c r="N12" s="2"/>
      <c r="O12"/>
      <c r="P12"/>
      <c r="Q12"/>
      <c r="R12"/>
      <c r="S12"/>
    </row>
    <row r="13" spans="1:19">
      <c r="A13" s="5">
        <v>11</v>
      </c>
      <c r="B13" s="4"/>
      <c r="C13" s="4"/>
      <c r="D13" s="2"/>
      <c r="E13" s="3"/>
      <c r="F13" s="3"/>
      <c r="G13" s="3"/>
      <c r="H13" s="5"/>
      <c r="I13" s="5"/>
      <c r="J13" s="5"/>
      <c r="K13" s="3"/>
      <c r="L13" s="3"/>
      <c r="M13" s="5"/>
      <c r="N13" s="2"/>
      <c r="O13"/>
      <c r="P13"/>
      <c r="Q13"/>
      <c r="R13"/>
      <c r="S13"/>
    </row>
    <row r="14" spans="1:19">
      <c r="A14" s="5">
        <v>12</v>
      </c>
      <c r="B14" s="4"/>
      <c r="C14" s="4"/>
      <c r="D14" s="2"/>
      <c r="E14" s="3"/>
      <c r="F14" s="3"/>
      <c r="G14" s="3"/>
      <c r="H14" s="5"/>
      <c r="I14" s="3"/>
      <c r="J14" s="5"/>
      <c r="K14" s="3"/>
      <c r="L14" s="3"/>
      <c r="M14" s="5"/>
      <c r="N14" s="2"/>
      <c r="O14"/>
      <c r="P14"/>
      <c r="Q14"/>
      <c r="R14"/>
      <c r="S14"/>
    </row>
    <row r="15" spans="1:19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7:19">
      <c r="G17"/>
      <c r="H17"/>
      <c r="I17"/>
      <c r="J17"/>
      <c r="K17"/>
      <c r="L17"/>
      <c r="M17"/>
      <c r="N17"/>
      <c r="O17"/>
      <c r="P17"/>
      <c r="Q17"/>
      <c r="R17"/>
      <c r="S17"/>
    </row>
  </sheetData>
  <conditionalFormatting sqref="C5">
    <cfRule type="expression" dxfId="2" priority="4" stopIfTrue="1">
      <formula>#REF!=1</formula>
    </cfRule>
  </conditionalFormatting>
  <conditionalFormatting sqref="C5">
    <cfRule type="expression" dxfId="1" priority="5" stopIfTrue="1">
      <formula>$J5=1</formula>
    </cfRule>
  </conditionalFormatting>
  <conditionalFormatting sqref="C5">
    <cfRule type="expression" dxfId="0" priority="6" stopIfTrue="1">
      <formula>$K5=1</formula>
    </cfRule>
  </conditionalFormatting>
  <pageMargins left="0.7" right="0.7" top="0.78740157499999996" bottom="0.78740157499999996" header="0.3" footer="0.3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showRuler="0" zoomScale="125" zoomScaleNormal="125" zoomScalePageLayoutView="125" workbookViewId="0">
      <selection activeCell="C6" sqref="C6"/>
    </sheetView>
  </sheetViews>
  <sheetFormatPr baseColWidth="10" defaultRowHeight="12.75"/>
  <cols>
    <col min="1" max="1" width="7.28515625" style="1" customWidth="1"/>
    <col min="2" max="2" width="21.7109375" customWidth="1"/>
    <col min="3" max="3" width="45.7109375" bestFit="1" customWidth="1"/>
    <col min="4" max="4" width="3.7109375" style="1" customWidth="1"/>
    <col min="5" max="13" width="4.140625" style="1" customWidth="1"/>
    <col min="14" max="14" width="3.28515625" style="1" customWidth="1"/>
    <col min="15" max="16" width="4.140625" style="1" customWidth="1"/>
    <col min="17" max="19" width="4.7109375" style="1" customWidth="1"/>
  </cols>
  <sheetData>
    <row r="1" spans="1:19" ht="105" customHeight="1"/>
    <row r="2" spans="1:19" ht="141.75">
      <c r="A2" s="19" t="s">
        <v>1</v>
      </c>
      <c r="B2" s="20" t="s">
        <v>12</v>
      </c>
      <c r="C2" s="21" t="s">
        <v>2</v>
      </c>
      <c r="D2" s="22" t="s">
        <v>63</v>
      </c>
      <c r="E2" s="22" t="s">
        <v>71</v>
      </c>
      <c r="F2" s="23" t="s">
        <v>66</v>
      </c>
      <c r="G2" s="23" t="s">
        <v>64</v>
      </c>
      <c r="H2" s="22" t="s">
        <v>109</v>
      </c>
      <c r="I2" s="22" t="s">
        <v>69</v>
      </c>
      <c r="J2" s="22" t="s">
        <v>67</v>
      </c>
      <c r="K2" s="22" t="s">
        <v>65</v>
      </c>
      <c r="L2" s="23" t="s">
        <v>68</v>
      </c>
      <c r="M2" s="22"/>
      <c r="N2" s="24" t="s">
        <v>0</v>
      </c>
      <c r="O2"/>
      <c r="P2"/>
      <c r="Q2"/>
      <c r="R2"/>
      <c r="S2"/>
    </row>
    <row r="3" spans="1:19">
      <c r="A3" s="42">
        <v>1</v>
      </c>
      <c r="B3" s="46" t="s">
        <v>82</v>
      </c>
      <c r="C3" s="46" t="s">
        <v>121</v>
      </c>
      <c r="D3" s="41"/>
      <c r="E3" s="41"/>
      <c r="F3" s="41">
        <v>13</v>
      </c>
      <c r="G3" s="41"/>
      <c r="H3" s="42"/>
      <c r="I3" s="42"/>
      <c r="J3" s="42"/>
      <c r="K3" s="41">
        <v>12</v>
      </c>
      <c r="L3" s="41">
        <v>16</v>
      </c>
      <c r="M3" s="42"/>
      <c r="N3" s="69">
        <f>SUM(D3:M3)</f>
        <v>41</v>
      </c>
      <c r="O3"/>
      <c r="P3"/>
      <c r="Q3"/>
      <c r="R3"/>
      <c r="S3"/>
    </row>
    <row r="4" spans="1:19">
      <c r="A4" s="42">
        <v>2</v>
      </c>
      <c r="B4" s="46" t="s">
        <v>3</v>
      </c>
      <c r="C4" s="48" t="s">
        <v>120</v>
      </c>
      <c r="D4" s="47">
        <v>1</v>
      </c>
      <c r="E4" s="47">
        <v>12</v>
      </c>
      <c r="F4" s="47">
        <v>11</v>
      </c>
      <c r="G4" s="47">
        <v>15</v>
      </c>
      <c r="H4" s="47"/>
      <c r="I4" s="47"/>
      <c r="J4" s="47"/>
      <c r="K4" s="47"/>
      <c r="L4" s="47"/>
      <c r="M4" s="47"/>
      <c r="N4" s="47">
        <f t="shared" ref="N4:N9" si="0">SUM(D4:L4)</f>
        <v>39</v>
      </c>
      <c r="O4"/>
      <c r="P4"/>
      <c r="Q4"/>
      <c r="R4"/>
      <c r="S4"/>
    </row>
    <row r="5" spans="1:19">
      <c r="A5" s="42">
        <v>3</v>
      </c>
      <c r="B5" s="47" t="s">
        <v>23</v>
      </c>
      <c r="C5" s="46" t="s">
        <v>122</v>
      </c>
      <c r="D5" s="41"/>
      <c r="E5" s="69">
        <v>7</v>
      </c>
      <c r="F5" s="41">
        <v>7</v>
      </c>
      <c r="G5" s="41">
        <v>8</v>
      </c>
      <c r="H5" s="42"/>
      <c r="I5" s="42">
        <v>1</v>
      </c>
      <c r="J5" s="42">
        <v>1</v>
      </c>
      <c r="K5" s="41">
        <v>8</v>
      </c>
      <c r="L5" s="41"/>
      <c r="M5" s="42"/>
      <c r="N5" s="69">
        <f t="shared" si="0"/>
        <v>32</v>
      </c>
      <c r="O5"/>
      <c r="P5"/>
      <c r="Q5"/>
      <c r="R5"/>
      <c r="S5"/>
    </row>
    <row r="6" spans="1:19">
      <c r="A6" s="25">
        <v>4</v>
      </c>
      <c r="B6" s="45" t="s">
        <v>25</v>
      </c>
      <c r="C6" s="71" t="s">
        <v>123</v>
      </c>
      <c r="D6" s="85"/>
      <c r="E6" s="85">
        <v>8</v>
      </c>
      <c r="F6" s="85">
        <v>6</v>
      </c>
      <c r="G6" s="85">
        <v>9</v>
      </c>
      <c r="H6" s="85"/>
      <c r="I6" s="85"/>
      <c r="J6" s="85">
        <v>1</v>
      </c>
      <c r="K6" s="85"/>
      <c r="L6" s="85"/>
      <c r="M6" s="85"/>
      <c r="N6" s="85">
        <f t="shared" si="0"/>
        <v>24</v>
      </c>
      <c r="O6"/>
      <c r="P6"/>
      <c r="Q6"/>
      <c r="R6"/>
      <c r="S6"/>
    </row>
    <row r="7" spans="1:19">
      <c r="A7" s="2">
        <v>5</v>
      </c>
      <c r="B7" s="70" t="s">
        <v>39</v>
      </c>
      <c r="C7" s="70" t="s">
        <v>32</v>
      </c>
      <c r="D7" s="61">
        <v>1</v>
      </c>
      <c r="E7" s="61"/>
      <c r="F7" s="61"/>
      <c r="G7" s="61">
        <v>7</v>
      </c>
      <c r="H7" s="61"/>
      <c r="I7" s="61"/>
      <c r="J7" s="61"/>
      <c r="K7" s="61">
        <v>6</v>
      </c>
      <c r="L7" s="61">
        <v>10</v>
      </c>
      <c r="M7" s="61"/>
      <c r="N7" s="70">
        <f t="shared" si="0"/>
        <v>24</v>
      </c>
      <c r="O7"/>
      <c r="P7"/>
      <c r="Q7"/>
      <c r="R7"/>
      <c r="S7"/>
    </row>
    <row r="8" spans="1:19">
      <c r="A8" s="2">
        <v>6</v>
      </c>
      <c r="B8" s="68" t="s">
        <v>16</v>
      </c>
      <c r="C8" s="64" t="s">
        <v>37</v>
      </c>
      <c r="D8" s="25"/>
      <c r="E8" s="27"/>
      <c r="F8" s="27"/>
      <c r="G8" s="27">
        <v>13</v>
      </c>
      <c r="H8" s="28"/>
      <c r="I8" s="28"/>
      <c r="J8" s="28"/>
      <c r="K8" s="27"/>
      <c r="L8" s="27"/>
      <c r="M8" s="28"/>
      <c r="N8" s="70">
        <f t="shared" si="0"/>
        <v>13</v>
      </c>
      <c r="O8"/>
      <c r="P8"/>
      <c r="Q8"/>
      <c r="R8"/>
      <c r="S8"/>
    </row>
    <row r="9" spans="1:19">
      <c r="A9" s="2">
        <v>7</v>
      </c>
      <c r="B9" s="17" t="s">
        <v>38</v>
      </c>
      <c r="C9" s="17" t="s">
        <v>105</v>
      </c>
      <c r="D9" s="25"/>
      <c r="E9" s="27"/>
      <c r="F9" s="27"/>
      <c r="G9" s="27">
        <v>11</v>
      </c>
      <c r="H9" s="28"/>
      <c r="I9" s="28"/>
      <c r="J9" s="28"/>
      <c r="K9" s="27"/>
      <c r="L9" s="27"/>
      <c r="M9" s="28"/>
      <c r="N9" s="70">
        <f t="shared" si="0"/>
        <v>11</v>
      </c>
      <c r="O9"/>
      <c r="P9"/>
      <c r="Q9"/>
      <c r="R9"/>
      <c r="S9"/>
    </row>
    <row r="10" spans="1:19">
      <c r="A10" s="2">
        <v>8</v>
      </c>
      <c r="B10" s="56" t="s">
        <v>113</v>
      </c>
      <c r="C10" s="17" t="s">
        <v>114</v>
      </c>
      <c r="D10" s="26"/>
      <c r="E10" s="27"/>
      <c r="F10" s="27"/>
      <c r="G10" s="27"/>
      <c r="H10" s="28"/>
      <c r="I10" s="28"/>
      <c r="J10" s="28"/>
      <c r="K10" s="27">
        <v>10</v>
      </c>
      <c r="L10" s="27"/>
      <c r="M10" s="28"/>
      <c r="N10" s="72">
        <f>SUM(D10:M10)</f>
        <v>10</v>
      </c>
      <c r="O10"/>
      <c r="P10"/>
      <c r="Q10"/>
      <c r="R10"/>
      <c r="S10"/>
    </row>
    <row r="11" spans="1:19">
      <c r="A11" s="2">
        <v>9</v>
      </c>
      <c r="B11" s="4" t="s">
        <v>42</v>
      </c>
      <c r="C11" s="17" t="s">
        <v>43</v>
      </c>
      <c r="D11" s="25"/>
      <c r="E11" s="27"/>
      <c r="F11" s="27">
        <v>9</v>
      </c>
      <c r="G11" s="27"/>
      <c r="H11" s="28"/>
      <c r="I11" s="28"/>
      <c r="J11" s="28"/>
      <c r="K11" s="27"/>
      <c r="L11" s="27"/>
      <c r="M11" s="28"/>
      <c r="N11" s="72">
        <f>SUM(D11:M11)</f>
        <v>9</v>
      </c>
      <c r="O11"/>
      <c r="P11"/>
      <c r="Q11"/>
      <c r="R11"/>
      <c r="S11"/>
    </row>
    <row r="12" spans="1:19">
      <c r="A12" s="2">
        <v>10</v>
      </c>
      <c r="B12" s="17" t="s">
        <v>100</v>
      </c>
      <c r="C12" s="17" t="s">
        <v>106</v>
      </c>
      <c r="D12" s="2"/>
      <c r="E12" s="3"/>
      <c r="F12" s="3"/>
      <c r="G12" s="3">
        <v>6</v>
      </c>
      <c r="H12" s="5"/>
      <c r="I12" s="5"/>
      <c r="J12" s="5"/>
      <c r="K12" s="3"/>
      <c r="L12" s="3"/>
      <c r="M12" s="5"/>
      <c r="N12" s="72">
        <f>SUM(D12:M12)</f>
        <v>6</v>
      </c>
      <c r="O12"/>
      <c r="P12"/>
      <c r="Q12"/>
      <c r="R12"/>
      <c r="S12"/>
    </row>
    <row r="13" spans="1:19">
      <c r="A13" s="2">
        <v>11</v>
      </c>
      <c r="B13" s="26"/>
      <c r="C13" s="26"/>
      <c r="D13" s="26"/>
      <c r="E13" s="27"/>
      <c r="F13" s="27"/>
      <c r="G13" s="27"/>
      <c r="H13" s="28"/>
      <c r="I13" s="28"/>
      <c r="J13" s="28"/>
      <c r="K13" s="27"/>
      <c r="L13" s="27"/>
      <c r="M13" s="28"/>
      <c r="N13" s="25"/>
      <c r="O13"/>
      <c r="P13"/>
      <c r="Q13"/>
      <c r="R13"/>
      <c r="S13"/>
    </row>
    <row r="14" spans="1:19">
      <c r="A14" s="2">
        <v>12</v>
      </c>
      <c r="B14" s="4"/>
      <c r="C14" s="4"/>
      <c r="D14" s="2"/>
      <c r="E14" s="3"/>
      <c r="F14" s="3"/>
      <c r="G14" s="3"/>
      <c r="H14" s="5"/>
      <c r="I14" s="3"/>
      <c r="J14" s="5"/>
      <c r="K14" s="3"/>
      <c r="L14" s="3"/>
      <c r="M14" s="5"/>
      <c r="N14" s="2"/>
      <c r="O14"/>
      <c r="P14"/>
      <c r="Q14"/>
      <c r="R14"/>
      <c r="S14"/>
    </row>
    <row r="15" spans="1:19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2:19">
      <c r="G17"/>
      <c r="H17"/>
      <c r="I17"/>
      <c r="J17"/>
      <c r="K17"/>
      <c r="L17"/>
      <c r="M17"/>
      <c r="N17"/>
      <c r="O17"/>
      <c r="P17"/>
      <c r="Q17"/>
      <c r="R17"/>
      <c r="S17"/>
    </row>
    <row r="25" spans="2:19" ht="12" customHeight="1">
      <c r="B25" s="10"/>
      <c r="C25" s="10"/>
      <c r="D25" s="13"/>
      <c r="E25" s="13"/>
      <c r="F25" s="11"/>
      <c r="G25" s="12"/>
    </row>
  </sheetData>
  <sortState ref="B3:N12">
    <sortCondition descending="1" ref="N3:N12"/>
  </sortState>
  <pageMargins left="0.7" right="0.7" top="0.78740157499999996" bottom="0.78740157499999996" header="0.3" footer="0.3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showRuler="0" topLeftCell="B1" zoomScale="125" zoomScaleNormal="125" zoomScalePageLayoutView="125" workbookViewId="0">
      <selection activeCell="C4" sqref="C4"/>
    </sheetView>
  </sheetViews>
  <sheetFormatPr baseColWidth="10" defaultRowHeight="12.75"/>
  <cols>
    <col min="1" max="1" width="7.28515625" style="1" customWidth="1"/>
    <col min="2" max="2" width="21.7109375" customWidth="1"/>
    <col min="3" max="3" width="45.7109375" bestFit="1" customWidth="1"/>
    <col min="4" max="4" width="3.7109375" style="1" customWidth="1"/>
    <col min="5" max="13" width="4.140625" style="1" customWidth="1"/>
    <col min="14" max="14" width="3" style="1" customWidth="1"/>
    <col min="15" max="16" width="4.140625" style="1" customWidth="1"/>
    <col min="17" max="19" width="4.7109375" style="1" customWidth="1"/>
  </cols>
  <sheetData>
    <row r="1" spans="1:19" ht="105" customHeight="1"/>
    <row r="2" spans="1:19" ht="142.5" thickBot="1">
      <c r="A2" s="19" t="s">
        <v>1</v>
      </c>
      <c r="B2" s="20" t="s">
        <v>13</v>
      </c>
      <c r="C2" s="21" t="s">
        <v>2</v>
      </c>
      <c r="D2" s="22" t="s">
        <v>63</v>
      </c>
      <c r="E2" s="22" t="s">
        <v>71</v>
      </c>
      <c r="F2" s="23" t="s">
        <v>66</v>
      </c>
      <c r="G2" s="23" t="s">
        <v>64</v>
      </c>
      <c r="H2" s="22" t="s">
        <v>109</v>
      </c>
      <c r="I2" s="22" t="s">
        <v>69</v>
      </c>
      <c r="J2" s="22" t="s">
        <v>67</v>
      </c>
      <c r="K2" s="22" t="s">
        <v>65</v>
      </c>
      <c r="L2" s="23" t="s">
        <v>68</v>
      </c>
      <c r="M2" s="22"/>
      <c r="N2" s="24" t="s">
        <v>0</v>
      </c>
      <c r="O2"/>
      <c r="P2"/>
      <c r="Q2"/>
      <c r="R2"/>
      <c r="S2"/>
    </row>
    <row r="3" spans="1:19">
      <c r="A3" s="63">
        <v>1</v>
      </c>
      <c r="B3" s="62" t="s">
        <v>4</v>
      </c>
      <c r="C3" s="65" t="s">
        <v>5</v>
      </c>
      <c r="D3" s="40">
        <v>15</v>
      </c>
      <c r="E3" s="40"/>
      <c r="F3" s="40"/>
      <c r="G3" s="40"/>
      <c r="H3" s="40">
        <v>11</v>
      </c>
      <c r="I3" s="40"/>
      <c r="J3" s="40"/>
      <c r="K3" s="40"/>
      <c r="L3" s="40"/>
      <c r="M3" s="40"/>
      <c r="N3" s="49">
        <f>SUM(D3:L3)</f>
        <v>26</v>
      </c>
      <c r="O3"/>
      <c r="P3"/>
      <c r="Q3"/>
      <c r="R3"/>
      <c r="S3"/>
    </row>
    <row r="4" spans="1:19">
      <c r="A4" s="80">
        <v>2</v>
      </c>
      <c r="B4" s="66" t="s">
        <v>99</v>
      </c>
      <c r="C4" s="46" t="s">
        <v>131</v>
      </c>
      <c r="D4" s="66"/>
      <c r="E4" s="66"/>
      <c r="F4" s="66"/>
      <c r="G4" s="66">
        <v>9</v>
      </c>
      <c r="H4" s="66"/>
      <c r="I4" s="66"/>
      <c r="J4" s="66"/>
      <c r="K4" s="66"/>
      <c r="L4" s="66"/>
      <c r="M4" s="66"/>
      <c r="N4" s="49">
        <f>SUM(D4:L4)</f>
        <v>9</v>
      </c>
      <c r="O4"/>
      <c r="P4"/>
      <c r="Q4"/>
      <c r="R4"/>
      <c r="S4"/>
    </row>
    <row r="5" spans="1:19">
      <c r="A5" s="2">
        <v>3</v>
      </c>
      <c r="B5" s="29" t="s">
        <v>118</v>
      </c>
      <c r="C5" s="29" t="s">
        <v>119</v>
      </c>
      <c r="D5" s="25"/>
      <c r="E5" s="27"/>
      <c r="F5" s="27"/>
      <c r="G5" s="27"/>
      <c r="H5" s="28"/>
      <c r="I5" s="28"/>
      <c r="J5" s="28"/>
      <c r="K5" s="27"/>
      <c r="L5" s="27">
        <v>7</v>
      </c>
      <c r="M5" s="28"/>
      <c r="N5" s="49">
        <f>SUM(D5:L5)</f>
        <v>7</v>
      </c>
      <c r="O5"/>
      <c r="P5"/>
      <c r="Q5"/>
      <c r="R5"/>
      <c r="S5"/>
    </row>
    <row r="6" spans="1:19">
      <c r="A6" s="25">
        <v>4</v>
      </c>
      <c r="B6" s="29"/>
      <c r="C6" s="29"/>
      <c r="D6" s="25"/>
      <c r="E6" s="27"/>
      <c r="F6" s="27"/>
      <c r="G6" s="27"/>
      <c r="H6" s="28"/>
      <c r="I6" s="28"/>
      <c r="J6" s="28"/>
      <c r="K6" s="27"/>
      <c r="L6" s="27"/>
      <c r="M6" s="28"/>
      <c r="N6" s="50">
        <f>SUM(D6:L6)</f>
        <v>0</v>
      </c>
      <c r="O6"/>
      <c r="P6"/>
      <c r="Q6"/>
      <c r="R6"/>
      <c r="S6"/>
    </row>
    <row r="7" spans="1:19">
      <c r="A7" s="2">
        <v>5</v>
      </c>
      <c r="B7" s="17"/>
      <c r="C7" s="18"/>
      <c r="D7" s="2"/>
      <c r="E7" s="3"/>
      <c r="F7" s="3"/>
      <c r="G7" s="3"/>
      <c r="H7" s="5"/>
      <c r="I7" s="5"/>
      <c r="J7" s="5"/>
      <c r="K7" s="3"/>
      <c r="L7" s="3"/>
      <c r="M7" s="5"/>
      <c r="N7" s="2"/>
      <c r="O7"/>
      <c r="P7"/>
      <c r="Q7"/>
      <c r="R7"/>
      <c r="S7"/>
    </row>
    <row r="8" spans="1:19">
      <c r="A8" s="2">
        <v>6</v>
      </c>
      <c r="B8" s="17"/>
      <c r="C8" s="18"/>
      <c r="D8" s="2"/>
      <c r="E8" s="3"/>
      <c r="F8" s="3"/>
      <c r="G8" s="3"/>
      <c r="H8" s="5"/>
      <c r="I8" s="5"/>
      <c r="J8" s="5"/>
      <c r="K8" s="3"/>
      <c r="L8" s="3"/>
      <c r="M8" s="5"/>
      <c r="N8" s="2"/>
      <c r="O8"/>
      <c r="P8"/>
      <c r="Q8"/>
      <c r="R8"/>
      <c r="S8"/>
    </row>
    <row r="9" spans="1:19">
      <c r="A9" s="2">
        <v>7</v>
      </c>
      <c r="B9" s="4"/>
      <c r="C9" s="4"/>
      <c r="D9" s="2"/>
      <c r="E9" s="3"/>
      <c r="F9" s="3"/>
      <c r="G9" s="3"/>
      <c r="H9" s="5"/>
      <c r="I9" s="5"/>
      <c r="J9" s="5"/>
      <c r="K9" s="3"/>
      <c r="L9" s="3"/>
      <c r="M9" s="5"/>
      <c r="N9" s="2"/>
      <c r="O9"/>
      <c r="P9"/>
      <c r="Q9"/>
      <c r="R9"/>
      <c r="S9"/>
    </row>
    <row r="10" spans="1:19">
      <c r="A10" s="2">
        <v>8</v>
      </c>
      <c r="B10" s="4"/>
      <c r="C10" s="4"/>
      <c r="D10" s="2"/>
      <c r="E10" s="3"/>
      <c r="F10" s="3"/>
      <c r="G10" s="3"/>
      <c r="H10" s="5"/>
      <c r="I10" s="5"/>
      <c r="J10" s="5"/>
      <c r="K10" s="3"/>
      <c r="L10" s="3"/>
      <c r="M10" s="5"/>
      <c r="N10" s="2"/>
      <c r="O10"/>
      <c r="P10"/>
      <c r="Q10"/>
      <c r="R10"/>
      <c r="S10"/>
    </row>
    <row r="11" spans="1:19">
      <c r="A11" s="2">
        <v>9</v>
      </c>
      <c r="B11" s="4"/>
      <c r="C11" s="4"/>
      <c r="D11" s="2"/>
      <c r="E11" s="3"/>
      <c r="F11" s="3"/>
      <c r="G11" s="3"/>
      <c r="H11" s="5"/>
      <c r="I11" s="5"/>
      <c r="J11" s="5"/>
      <c r="K11" s="3"/>
      <c r="L11" s="3"/>
      <c r="M11" s="5"/>
      <c r="N11" s="2"/>
      <c r="O11"/>
      <c r="P11"/>
      <c r="Q11"/>
      <c r="R11"/>
      <c r="S11"/>
    </row>
    <row r="12" spans="1:19">
      <c r="A12" s="2">
        <v>10</v>
      </c>
      <c r="B12" s="4"/>
      <c r="C12" s="4"/>
      <c r="D12" s="2"/>
      <c r="E12" s="3"/>
      <c r="F12" s="3"/>
      <c r="G12" s="3"/>
      <c r="H12" s="5"/>
      <c r="I12" s="5"/>
      <c r="J12" s="5"/>
      <c r="K12" s="3"/>
      <c r="L12" s="3"/>
      <c r="M12" s="5"/>
      <c r="N12" s="2"/>
      <c r="O12"/>
      <c r="P12"/>
      <c r="Q12"/>
      <c r="R12"/>
      <c r="S12"/>
    </row>
    <row r="13" spans="1:19">
      <c r="A13" s="2">
        <v>11</v>
      </c>
      <c r="B13" s="4"/>
      <c r="C13" s="4"/>
      <c r="D13" s="2"/>
      <c r="E13" s="3"/>
      <c r="F13" s="3"/>
      <c r="G13" s="3"/>
      <c r="H13" s="5"/>
      <c r="I13" s="5"/>
      <c r="J13" s="5"/>
      <c r="K13" s="3"/>
      <c r="L13" s="3"/>
      <c r="M13" s="5"/>
      <c r="N13" s="2"/>
      <c r="O13"/>
      <c r="P13"/>
      <c r="Q13"/>
      <c r="R13"/>
      <c r="S13"/>
    </row>
    <row r="14" spans="1:19">
      <c r="A14" s="2">
        <v>12</v>
      </c>
      <c r="B14" s="4"/>
      <c r="C14" s="4"/>
      <c r="D14" s="2"/>
      <c r="E14" s="3"/>
      <c r="F14" s="3"/>
      <c r="G14" s="3"/>
      <c r="H14" s="5"/>
      <c r="I14" s="3"/>
      <c r="J14" s="5"/>
      <c r="K14" s="3"/>
      <c r="L14" s="3"/>
      <c r="M14" s="5"/>
      <c r="N14" s="2"/>
      <c r="O14"/>
      <c r="P14"/>
      <c r="Q14"/>
      <c r="R14"/>
      <c r="S14"/>
    </row>
    <row r="15" spans="1:19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>
      <c r="G17"/>
      <c r="H17"/>
      <c r="I17"/>
      <c r="J17"/>
      <c r="K17"/>
      <c r="L17"/>
      <c r="M17"/>
      <c r="N17"/>
      <c r="O17"/>
      <c r="P17"/>
      <c r="Q17"/>
      <c r="R17"/>
      <c r="S17"/>
    </row>
    <row r="26" spans="1:19">
      <c r="A26" s="13"/>
      <c r="B26" s="14"/>
      <c r="C26" s="15"/>
      <c r="D26" s="13"/>
      <c r="E26" s="10"/>
      <c r="F26" s="13"/>
    </row>
  </sheetData>
  <pageMargins left="0.7" right="0.7" top="0.78740157499999996" bottom="0.78740157499999996" header="0.3" footer="0.3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showRuler="0" zoomScale="125" zoomScaleNormal="125" zoomScalePageLayoutView="125" workbookViewId="0">
      <selection activeCell="M8" sqref="M8"/>
    </sheetView>
  </sheetViews>
  <sheetFormatPr baseColWidth="10" defaultRowHeight="12.75"/>
  <cols>
    <col min="1" max="1" width="7.28515625" style="1" customWidth="1"/>
    <col min="2" max="2" width="21.7109375" customWidth="1"/>
    <col min="3" max="3" width="45.7109375" bestFit="1" customWidth="1"/>
    <col min="4" max="4" width="3.7109375" style="1" customWidth="1"/>
    <col min="5" max="13" width="4.140625" style="1" customWidth="1"/>
    <col min="14" max="14" width="3.28515625" style="1" customWidth="1"/>
    <col min="15" max="16" width="4.140625" style="1" customWidth="1"/>
    <col min="17" max="19" width="4.7109375" style="1" customWidth="1"/>
  </cols>
  <sheetData>
    <row r="1" spans="1:19" ht="105" customHeight="1"/>
    <row r="2" spans="1:19" ht="141.75">
      <c r="A2" s="19" t="s">
        <v>1</v>
      </c>
      <c r="B2" s="20" t="s">
        <v>14</v>
      </c>
      <c r="C2" s="21" t="s">
        <v>2</v>
      </c>
      <c r="D2" s="22" t="s">
        <v>63</v>
      </c>
      <c r="E2" s="22" t="s">
        <v>71</v>
      </c>
      <c r="F2" s="23" t="s">
        <v>66</v>
      </c>
      <c r="G2" s="23" t="s">
        <v>64</v>
      </c>
      <c r="H2" s="22" t="s">
        <v>109</v>
      </c>
      <c r="I2" s="22" t="s">
        <v>69</v>
      </c>
      <c r="J2" s="22" t="s">
        <v>67</v>
      </c>
      <c r="K2" s="22" t="s">
        <v>65</v>
      </c>
      <c r="L2" s="23" t="s">
        <v>68</v>
      </c>
      <c r="M2" s="22"/>
      <c r="N2" s="24" t="s">
        <v>0</v>
      </c>
      <c r="O2"/>
      <c r="P2"/>
      <c r="Q2"/>
      <c r="R2"/>
      <c r="S2"/>
    </row>
    <row r="3" spans="1:19">
      <c r="A3" s="57">
        <v>1</v>
      </c>
      <c r="B3" s="66" t="s">
        <v>60</v>
      </c>
      <c r="C3" s="66" t="s">
        <v>124</v>
      </c>
      <c r="D3" s="51">
        <v>1</v>
      </c>
      <c r="E3" s="51"/>
      <c r="F3" s="51">
        <v>10</v>
      </c>
      <c r="G3" s="51"/>
      <c r="H3" s="52">
        <v>12</v>
      </c>
      <c r="I3" s="52"/>
      <c r="J3" s="52"/>
      <c r="K3" s="51"/>
      <c r="L3" s="51">
        <v>10</v>
      </c>
      <c r="M3" s="52"/>
      <c r="N3" s="51">
        <f>SUM(D3:M3)</f>
        <v>33</v>
      </c>
      <c r="O3"/>
      <c r="P3"/>
      <c r="Q3"/>
      <c r="R3"/>
      <c r="S3"/>
    </row>
    <row r="4" spans="1:19">
      <c r="A4" s="57">
        <v>2</v>
      </c>
      <c r="B4" s="66" t="s">
        <v>57</v>
      </c>
      <c r="C4" s="66" t="s">
        <v>58</v>
      </c>
      <c r="D4" s="57">
        <v>1</v>
      </c>
      <c r="E4" s="57"/>
      <c r="F4" s="57">
        <v>8</v>
      </c>
      <c r="G4" s="57"/>
      <c r="H4" s="59">
        <v>10</v>
      </c>
      <c r="I4" s="59"/>
      <c r="J4" s="59"/>
      <c r="K4" s="57">
        <v>13</v>
      </c>
      <c r="L4" s="57"/>
      <c r="M4" s="59"/>
      <c r="N4" s="57">
        <f>SUM(D4:M4)</f>
        <v>32</v>
      </c>
      <c r="O4"/>
      <c r="P4"/>
      <c r="Q4"/>
      <c r="R4"/>
      <c r="S4"/>
    </row>
    <row r="5" spans="1:19">
      <c r="A5" s="57">
        <v>3</v>
      </c>
      <c r="B5" s="58" t="s">
        <v>45</v>
      </c>
      <c r="C5" s="66" t="s">
        <v>58</v>
      </c>
      <c r="D5" s="51">
        <v>1</v>
      </c>
      <c r="E5" s="51"/>
      <c r="F5" s="51"/>
      <c r="G5" s="51"/>
      <c r="H5" s="52"/>
      <c r="I5" s="52"/>
      <c r="J5" s="52"/>
      <c r="K5" s="51">
        <v>11</v>
      </c>
      <c r="L5" s="51"/>
      <c r="M5" s="52"/>
      <c r="N5" s="51">
        <v>12</v>
      </c>
      <c r="O5"/>
      <c r="P5"/>
      <c r="Q5"/>
      <c r="R5"/>
      <c r="S5"/>
    </row>
    <row r="6" spans="1:19">
      <c r="A6" s="60">
        <v>4</v>
      </c>
      <c r="B6" s="17" t="s">
        <v>115</v>
      </c>
      <c r="C6" s="17" t="s">
        <v>116</v>
      </c>
      <c r="D6" s="25"/>
      <c r="E6" s="27"/>
      <c r="F6" s="27"/>
      <c r="G6" s="27"/>
      <c r="H6" s="28"/>
      <c r="I6" s="28"/>
      <c r="J6" s="28"/>
      <c r="K6" s="27">
        <v>7</v>
      </c>
      <c r="L6" s="27"/>
      <c r="M6" s="28"/>
      <c r="N6" s="25">
        <v>7</v>
      </c>
      <c r="O6"/>
      <c r="P6"/>
      <c r="Q6"/>
      <c r="R6"/>
      <c r="S6"/>
    </row>
    <row r="7" spans="1:19">
      <c r="A7" s="2">
        <v>5</v>
      </c>
      <c r="B7" s="68" t="s">
        <v>7</v>
      </c>
      <c r="C7" s="68" t="s">
        <v>59</v>
      </c>
      <c r="D7" s="55">
        <v>1</v>
      </c>
      <c r="E7" s="55"/>
      <c r="F7" s="55"/>
      <c r="G7" s="55"/>
      <c r="H7" s="75"/>
      <c r="I7" s="75"/>
      <c r="J7" s="75"/>
      <c r="K7" s="55"/>
      <c r="L7" s="55"/>
      <c r="M7" s="75"/>
      <c r="N7" s="25">
        <f>SUM(D7:M7)</f>
        <v>1</v>
      </c>
      <c r="O7"/>
      <c r="P7"/>
      <c r="Q7"/>
      <c r="R7"/>
      <c r="S7"/>
    </row>
    <row r="8" spans="1:19">
      <c r="A8" s="2">
        <v>6</v>
      </c>
      <c r="B8" s="68"/>
      <c r="C8" s="68"/>
      <c r="D8" s="55"/>
      <c r="E8" s="55"/>
      <c r="F8" s="55"/>
      <c r="G8" s="55"/>
      <c r="H8" s="75"/>
      <c r="I8" s="75"/>
      <c r="J8" s="75"/>
      <c r="K8" s="55"/>
      <c r="L8" s="55"/>
      <c r="M8" s="75"/>
      <c r="N8" s="55"/>
      <c r="O8"/>
      <c r="P8"/>
      <c r="Q8"/>
      <c r="R8"/>
      <c r="S8"/>
    </row>
    <row r="9" spans="1:19">
      <c r="A9" s="2">
        <v>7</v>
      </c>
      <c r="B9" s="4"/>
      <c r="C9" s="4"/>
      <c r="D9" s="2"/>
      <c r="E9" s="3"/>
      <c r="F9" s="3"/>
      <c r="G9" s="3"/>
      <c r="H9" s="5"/>
      <c r="I9" s="5"/>
      <c r="J9" s="5"/>
      <c r="K9" s="3"/>
      <c r="L9" s="3"/>
      <c r="M9" s="5"/>
      <c r="N9" s="2"/>
      <c r="O9"/>
      <c r="P9"/>
      <c r="Q9"/>
      <c r="R9"/>
      <c r="S9"/>
    </row>
    <row r="10" spans="1:19">
      <c r="A10" s="2">
        <v>8</v>
      </c>
      <c r="B10" s="4"/>
      <c r="C10" s="4"/>
      <c r="D10" s="2"/>
      <c r="E10" s="3"/>
      <c r="F10" s="3"/>
      <c r="G10" s="3"/>
      <c r="H10" s="5"/>
      <c r="I10" s="5"/>
      <c r="J10" s="5"/>
      <c r="K10" s="3"/>
      <c r="L10" s="3"/>
      <c r="M10" s="5"/>
      <c r="N10" s="2"/>
      <c r="O10"/>
      <c r="P10"/>
      <c r="Q10"/>
      <c r="R10"/>
      <c r="S10"/>
    </row>
    <row r="11" spans="1:19">
      <c r="A11" s="2">
        <v>9</v>
      </c>
      <c r="B11" s="4"/>
      <c r="C11" s="4"/>
      <c r="D11" s="2"/>
      <c r="E11" s="3"/>
      <c r="F11" s="3"/>
      <c r="G11" s="3"/>
      <c r="H11" s="5"/>
      <c r="I11" s="5"/>
      <c r="J11" s="5"/>
      <c r="K11" s="3"/>
      <c r="L11" s="3"/>
      <c r="M11" s="5"/>
      <c r="N11" s="2"/>
      <c r="O11"/>
      <c r="P11"/>
      <c r="Q11"/>
      <c r="R11"/>
      <c r="S11"/>
    </row>
    <row r="12" spans="1:19">
      <c r="A12" s="2">
        <v>10</v>
      </c>
      <c r="B12" s="4"/>
      <c r="C12" s="4"/>
      <c r="D12" s="2"/>
      <c r="E12" s="3"/>
      <c r="F12" s="3"/>
      <c r="G12" s="3"/>
      <c r="H12" s="5"/>
      <c r="I12" s="5"/>
      <c r="J12" s="5"/>
      <c r="K12" s="3"/>
      <c r="L12" s="3"/>
      <c r="M12" s="5"/>
      <c r="N12" s="2"/>
      <c r="O12"/>
      <c r="P12"/>
      <c r="Q12"/>
      <c r="R12"/>
      <c r="S12"/>
    </row>
    <row r="13" spans="1:19">
      <c r="A13" s="2">
        <v>11</v>
      </c>
      <c r="B13" s="4"/>
      <c r="C13" s="4"/>
      <c r="D13" s="2"/>
      <c r="E13" s="3"/>
      <c r="F13" s="3"/>
      <c r="G13" s="3"/>
      <c r="H13" s="5"/>
      <c r="I13" s="5"/>
      <c r="J13" s="5"/>
      <c r="K13" s="3"/>
      <c r="L13" s="3"/>
      <c r="M13" s="5"/>
      <c r="N13" s="2"/>
      <c r="O13"/>
      <c r="P13"/>
      <c r="Q13"/>
      <c r="R13"/>
      <c r="S13"/>
    </row>
    <row r="14" spans="1:19">
      <c r="A14" s="2">
        <v>12</v>
      </c>
      <c r="B14" s="4"/>
      <c r="C14" s="4"/>
      <c r="D14" s="2"/>
      <c r="E14" s="3"/>
      <c r="F14" s="3"/>
      <c r="G14" s="3"/>
      <c r="H14" s="5"/>
      <c r="I14" s="3"/>
      <c r="J14" s="5"/>
      <c r="K14" s="3"/>
      <c r="L14" s="3"/>
      <c r="M14" s="5"/>
      <c r="N14" s="2"/>
      <c r="O14"/>
      <c r="P14"/>
      <c r="Q14"/>
      <c r="R14"/>
      <c r="S14"/>
    </row>
    <row r="15" spans="1:19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7:19">
      <c r="G17"/>
      <c r="H17"/>
      <c r="I17"/>
      <c r="J17"/>
      <c r="K17"/>
      <c r="L17"/>
      <c r="M17"/>
      <c r="N17"/>
      <c r="O17"/>
      <c r="P17"/>
      <c r="Q17"/>
      <c r="R17"/>
      <c r="S17"/>
    </row>
  </sheetData>
  <sortState ref="B3:N8">
    <sortCondition descending="1" ref="N3:N8"/>
  </sortState>
  <pageMargins left="0.7" right="0.7" top="0.78740157499999996" bottom="0.78740157499999996" header="0.3" footer="0.3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showRuler="0" zoomScale="125" zoomScaleNormal="125" zoomScalePageLayoutView="125" workbookViewId="0">
      <selection activeCell="J8" sqref="J8"/>
    </sheetView>
  </sheetViews>
  <sheetFormatPr baseColWidth="10" defaultRowHeight="12.75"/>
  <cols>
    <col min="1" max="1" width="7.28515625" style="1" customWidth="1"/>
    <col min="2" max="2" width="21.7109375" customWidth="1"/>
    <col min="3" max="3" width="45.7109375" bestFit="1" customWidth="1"/>
    <col min="4" max="4" width="3.7109375" style="1" customWidth="1"/>
    <col min="5" max="13" width="4.140625" style="1" customWidth="1"/>
    <col min="14" max="14" width="3.28515625" style="1" customWidth="1"/>
    <col min="15" max="16" width="4.140625" style="1" customWidth="1"/>
    <col min="17" max="19" width="4.7109375" style="1" customWidth="1"/>
  </cols>
  <sheetData>
    <row r="1" spans="1:19" ht="105" customHeight="1"/>
    <row r="2" spans="1:19" ht="141.75">
      <c r="A2" s="19" t="s">
        <v>1</v>
      </c>
      <c r="B2" s="20" t="s">
        <v>15</v>
      </c>
      <c r="C2" s="21" t="s">
        <v>2</v>
      </c>
      <c r="D2" s="22" t="s">
        <v>63</v>
      </c>
      <c r="E2" s="22" t="s">
        <v>71</v>
      </c>
      <c r="F2" s="23" t="s">
        <v>66</v>
      </c>
      <c r="G2" s="23" t="s">
        <v>64</v>
      </c>
      <c r="H2" s="22" t="s">
        <v>109</v>
      </c>
      <c r="I2" s="22" t="s">
        <v>69</v>
      </c>
      <c r="J2" s="22" t="s">
        <v>67</v>
      </c>
      <c r="K2" s="22" t="s">
        <v>65</v>
      </c>
      <c r="L2" s="23" t="s">
        <v>68</v>
      </c>
      <c r="M2" s="22"/>
      <c r="N2" s="24" t="s">
        <v>0</v>
      </c>
      <c r="O2"/>
      <c r="P2"/>
      <c r="Q2"/>
      <c r="R2"/>
      <c r="S2"/>
    </row>
    <row r="3" spans="1:19" ht="13.5" thickBot="1">
      <c r="A3" s="41">
        <v>1</v>
      </c>
      <c r="B3" s="46" t="s">
        <v>61</v>
      </c>
      <c r="C3" s="46" t="s">
        <v>62</v>
      </c>
      <c r="D3" s="41">
        <v>20</v>
      </c>
      <c r="E3" s="41"/>
      <c r="F3" s="41"/>
      <c r="G3" s="41"/>
      <c r="H3" s="42"/>
      <c r="I3" s="42"/>
      <c r="J3" s="42"/>
      <c r="K3" s="41"/>
      <c r="L3" s="41"/>
      <c r="M3" s="42"/>
      <c r="N3" s="57">
        <f>SUM(D3:M3)</f>
        <v>20</v>
      </c>
      <c r="O3"/>
      <c r="P3"/>
      <c r="Q3"/>
      <c r="R3"/>
      <c r="S3"/>
    </row>
    <row r="4" spans="1:19">
      <c r="A4" s="41">
        <v>2</v>
      </c>
      <c r="B4" s="62" t="s">
        <v>103</v>
      </c>
      <c r="C4" s="62" t="s">
        <v>104</v>
      </c>
      <c r="D4" s="81"/>
      <c r="E4" s="81"/>
      <c r="F4" s="81"/>
      <c r="G4" s="81">
        <v>10</v>
      </c>
      <c r="H4" s="63"/>
      <c r="I4" s="63"/>
      <c r="J4" s="63"/>
      <c r="K4" s="81"/>
      <c r="L4" s="81"/>
      <c r="M4" s="63"/>
      <c r="N4" s="57">
        <f>SUM(D4:M4)</f>
        <v>10</v>
      </c>
      <c r="O4"/>
      <c r="P4"/>
      <c r="Q4"/>
      <c r="R4"/>
      <c r="S4"/>
    </row>
    <row r="5" spans="1:19">
      <c r="A5" s="57">
        <v>3</v>
      </c>
      <c r="B5" s="58" t="s">
        <v>44</v>
      </c>
      <c r="C5" s="66" t="s">
        <v>49</v>
      </c>
      <c r="D5" s="58"/>
      <c r="E5" s="58"/>
      <c r="F5" s="58">
        <v>9</v>
      </c>
      <c r="G5" s="58"/>
      <c r="H5" s="58"/>
      <c r="I5" s="58"/>
      <c r="J5" s="58"/>
      <c r="K5" s="58"/>
      <c r="L5" s="58"/>
      <c r="M5" s="58"/>
      <c r="N5" s="51">
        <f>SUM(D5:M5)</f>
        <v>9</v>
      </c>
      <c r="O5"/>
      <c r="P5"/>
      <c r="Q5"/>
      <c r="R5"/>
      <c r="S5"/>
    </row>
    <row r="6" spans="1:19">
      <c r="A6" s="2">
        <v>4</v>
      </c>
      <c r="B6" s="68" t="s">
        <v>101</v>
      </c>
      <c r="C6" s="68" t="s">
        <v>102</v>
      </c>
      <c r="D6" s="55"/>
      <c r="E6" s="55"/>
      <c r="F6" s="55"/>
      <c r="G6" s="55">
        <v>8</v>
      </c>
      <c r="H6" s="75"/>
      <c r="I6" s="75"/>
      <c r="J6" s="75"/>
      <c r="K6" s="55"/>
      <c r="L6" s="55"/>
      <c r="M6" s="75"/>
      <c r="N6" s="60">
        <f>SUM(D6:L6)</f>
        <v>8</v>
      </c>
      <c r="O6"/>
      <c r="P6"/>
      <c r="Q6"/>
      <c r="R6"/>
      <c r="S6"/>
    </row>
    <row r="7" spans="1:19">
      <c r="A7" s="2">
        <v>5</v>
      </c>
      <c r="B7" s="4"/>
      <c r="C7" s="4"/>
      <c r="D7" s="2"/>
      <c r="E7" s="3"/>
      <c r="F7" s="3"/>
      <c r="G7" s="3"/>
      <c r="H7" s="5"/>
      <c r="I7" s="5"/>
      <c r="J7" s="5"/>
      <c r="K7" s="3"/>
      <c r="L7" s="3"/>
      <c r="M7" s="5"/>
      <c r="N7" s="2"/>
      <c r="O7"/>
      <c r="P7"/>
      <c r="Q7"/>
      <c r="R7"/>
      <c r="S7"/>
    </row>
    <row r="8" spans="1:19">
      <c r="A8" s="2">
        <v>6</v>
      </c>
      <c r="B8" s="4"/>
      <c r="C8" s="4"/>
      <c r="D8" s="2"/>
      <c r="E8" s="3"/>
      <c r="F8" s="3"/>
      <c r="G8" s="3"/>
      <c r="H8" s="5"/>
      <c r="I8" s="5"/>
      <c r="J8" s="5"/>
      <c r="K8" s="3"/>
      <c r="L8" s="3"/>
      <c r="M8" s="5"/>
      <c r="N8" s="2"/>
      <c r="O8"/>
      <c r="P8"/>
      <c r="Q8"/>
      <c r="R8"/>
      <c r="S8"/>
    </row>
    <row r="9" spans="1:19">
      <c r="A9" s="2">
        <v>7</v>
      </c>
      <c r="B9" s="4"/>
      <c r="C9" s="4"/>
      <c r="D9" s="2"/>
      <c r="E9" s="3"/>
      <c r="F9" s="3"/>
      <c r="G9" s="3"/>
      <c r="H9" s="5"/>
      <c r="I9" s="5"/>
      <c r="J9" s="5"/>
      <c r="K9" s="3"/>
      <c r="L9" s="3"/>
      <c r="M9" s="5"/>
      <c r="N9" s="2"/>
      <c r="O9"/>
      <c r="P9"/>
      <c r="Q9"/>
      <c r="R9"/>
      <c r="S9"/>
    </row>
    <row r="10" spans="1:19">
      <c r="A10" s="2">
        <v>8</v>
      </c>
      <c r="B10" s="4"/>
      <c r="C10" s="4"/>
      <c r="D10" s="2"/>
      <c r="E10" s="3"/>
      <c r="F10" s="3"/>
      <c r="G10" s="3"/>
      <c r="H10" s="5"/>
      <c r="I10" s="5"/>
      <c r="J10" s="5"/>
      <c r="K10" s="3"/>
      <c r="L10" s="3"/>
      <c r="M10" s="5"/>
      <c r="N10" s="2"/>
      <c r="O10"/>
      <c r="P10"/>
      <c r="Q10"/>
      <c r="R10"/>
      <c r="S10"/>
    </row>
    <row r="11" spans="1:19">
      <c r="A11" s="2">
        <v>9</v>
      </c>
      <c r="B11" s="4"/>
      <c r="C11" s="4"/>
      <c r="D11" s="2"/>
      <c r="E11" s="3"/>
      <c r="F11" s="3"/>
      <c r="G11" s="3"/>
      <c r="H11" s="5"/>
      <c r="I11" s="5"/>
      <c r="J11" s="5"/>
      <c r="K11" s="3"/>
      <c r="L11" s="3"/>
      <c r="M11" s="5"/>
      <c r="N11" s="2"/>
      <c r="O11"/>
      <c r="P11"/>
      <c r="Q11"/>
      <c r="R11"/>
      <c r="S11"/>
    </row>
    <row r="12" spans="1:19">
      <c r="A12" s="2">
        <v>10</v>
      </c>
      <c r="B12" s="4"/>
      <c r="C12" s="4"/>
      <c r="D12" s="2"/>
      <c r="E12" s="3"/>
      <c r="F12" s="3"/>
      <c r="G12" s="3"/>
      <c r="H12" s="5"/>
      <c r="I12" s="5"/>
      <c r="J12" s="5"/>
      <c r="K12" s="3"/>
      <c r="L12" s="3"/>
      <c r="M12" s="5"/>
      <c r="N12" s="2"/>
      <c r="O12"/>
      <c r="P12"/>
      <c r="Q12"/>
      <c r="R12"/>
      <c r="S12"/>
    </row>
    <row r="13" spans="1:19">
      <c r="A13" s="2">
        <v>11</v>
      </c>
      <c r="B13" s="4"/>
      <c r="C13" s="4"/>
      <c r="D13" s="2"/>
      <c r="E13" s="3"/>
      <c r="F13" s="3"/>
      <c r="G13" s="3"/>
      <c r="H13" s="5"/>
      <c r="I13" s="5"/>
      <c r="J13" s="5"/>
      <c r="K13" s="3"/>
      <c r="L13" s="3"/>
      <c r="M13" s="5"/>
      <c r="N13" s="2"/>
      <c r="O13"/>
      <c r="P13"/>
      <c r="Q13"/>
      <c r="R13"/>
      <c r="S13"/>
    </row>
    <row r="14" spans="1:19">
      <c r="A14" s="2">
        <v>12</v>
      </c>
      <c r="B14" s="4"/>
      <c r="C14" s="4"/>
      <c r="D14" s="2"/>
      <c r="E14" s="3"/>
      <c r="F14" s="3"/>
      <c r="G14" s="3"/>
      <c r="H14" s="5"/>
      <c r="I14" s="3"/>
      <c r="J14" s="5"/>
      <c r="K14" s="3"/>
      <c r="L14" s="3"/>
      <c r="M14" s="5"/>
      <c r="N14" s="2"/>
      <c r="O14"/>
      <c r="P14"/>
      <c r="Q14"/>
      <c r="R14"/>
      <c r="S14"/>
    </row>
    <row r="15" spans="1:19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>
      <c r="G17"/>
      <c r="H17"/>
      <c r="I17"/>
      <c r="J17"/>
      <c r="K17"/>
      <c r="L17"/>
      <c r="M17"/>
      <c r="N17"/>
      <c r="O17"/>
      <c r="P17"/>
      <c r="Q17"/>
      <c r="R17"/>
      <c r="S17"/>
    </row>
    <row r="25" spans="1:19">
      <c r="A25" s="6"/>
      <c r="B25" s="6"/>
      <c r="C25" s="9"/>
      <c r="D25" s="16"/>
      <c r="E25" s="6"/>
    </row>
  </sheetData>
  <pageMargins left="0.7" right="0.7" top="0.78740157499999996" bottom="0.78740157499999996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U13m</vt:lpstr>
      <vt:lpstr>U13w</vt:lpstr>
      <vt:lpstr>U15m</vt:lpstr>
      <vt:lpstr>U15w</vt:lpstr>
      <vt:lpstr>U17m</vt:lpstr>
      <vt:lpstr>U17w</vt:lpstr>
      <vt:lpstr>Junioren m</vt:lpstr>
      <vt:lpstr>Junioren w</vt:lpstr>
    </vt:vector>
  </TitlesOfParts>
  <Company>Mautner Markhof Feinkost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brettschneider</dc:creator>
  <cp:lastModifiedBy>Microsoft</cp:lastModifiedBy>
  <cp:lastPrinted>2014-05-04T08:30:04Z</cp:lastPrinted>
  <dcterms:created xsi:type="dcterms:W3CDTF">2006-04-26T14:46:09Z</dcterms:created>
  <dcterms:modified xsi:type="dcterms:W3CDTF">2017-11-06T09:33:06Z</dcterms:modified>
</cp:coreProperties>
</file>